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externalReferences>
    <externalReference r:id="rId4"/>
    <externalReference r:id="rId5"/>
  </externalReferences>
  <definedNames>
    <definedName name="_xlnm.Print_Area" localSheetId="2">'Распределение по вопросам'!$A$1:$X$9</definedName>
  </definedNames>
  <calcPr calcId="145621"/>
</workbook>
</file>

<file path=xl/calcChain.xml><?xml version="1.0" encoding="utf-8"?>
<calcChain xmlns="http://schemas.openxmlformats.org/spreadsheetml/2006/main">
  <c r="W9" i="3" l="1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X8" i="3" l="1"/>
  <c r="E9" i="3" l="1"/>
  <c r="B9" i="3"/>
  <c r="C9" i="3"/>
  <c r="D9" i="3"/>
</calcChain>
</file>

<file path=xl/sharedStrings.xml><?xml version="1.0" encoding="utf-8"?>
<sst xmlns="http://schemas.openxmlformats.org/spreadsheetml/2006/main" count="78" uniqueCount="75">
  <si>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</si>
  <si>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</si>
  <si>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</si>
  <si>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</si>
  <si>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</si>
  <si>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</si>
  <si>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</si>
  <si>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</si>
  <si>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</si>
  <si>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</si>
  <si>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</si>
  <si>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</si>
  <si>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</si>
  <si>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</si>
  <si>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</si>
  <si>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</si>
  <si>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</si>
  <si>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</si>
  <si>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</si>
  <si>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</si>
  <si>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</si>
  <si>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</si>
  <si>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</si>
  <si>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</si>
  <si>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</si>
  <si>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</si>
  <si>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</si>
  <si>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</si>
  <si>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</si>
  <si>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</si>
  <si>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</si>
  <si>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</si>
  <si>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</si>
  <si>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</si>
  <si>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</si>
  <si>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</si>
  <si>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</si>
  <si>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</si>
  <si>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</si>
  <si>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</si>
  <si>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</si>
  <si>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</si>
  <si>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</si>
  <si>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</si>
  <si>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</si>
  <si>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</si>
  <si>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</si>
  <si>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кол-во вопросов</t>
  </si>
  <si>
    <t>Социальная сфера</t>
  </si>
  <si>
    <t>Экономика</t>
  </si>
  <si>
    <t>Прочие</t>
  </si>
  <si>
    <t>Комплексное благоустройство</t>
  </si>
  <si>
    <t>Результаты рассмотрения обращений  за отчетный месяц 2025 года</t>
  </si>
  <si>
    <t>Благоустройство и ремонт подъездных дорог, в том числе тротуаров</t>
  </si>
  <si>
    <t>Защита прав на землю и рассмотрение земельных споров</t>
  </si>
  <si>
    <t>Строительство и реконструкция дорог</t>
  </si>
  <si>
    <t xml:space="preserve"> </t>
  </si>
  <si>
    <t>Арендные отношения в области землепользования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</si>
  <si>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в июне 2025 года</t>
  </si>
  <si>
    <t>Количество обращений, поступивших в администрацию Корочанского района за июнь 2025 года, с распределением по  сельским поселениям</t>
  </si>
  <si>
    <t>Организация и финансовая поддержка волонтерского движения</t>
  </si>
  <si>
    <t>Государственная кадастровая оценка. Кадастровая стоимость объектов недвижимости</t>
  </si>
  <si>
    <t>Деятельность исполнительно-распорядительных органов местного самоуправления и его руководителей</t>
  </si>
  <si>
    <t>Выплаты военнослужащим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</si>
  <si>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</si>
  <si>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</si>
  <si>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Водное хозяйство и экология</t>
  </si>
  <si>
    <t>Строительство и ремонт дорог</t>
  </si>
  <si>
    <t>Обращения граждан</t>
  </si>
  <si>
    <t>Транспортное обслуживание населения, пассажирские перевозки</t>
  </si>
  <si>
    <t>Транспортное обслуживание населения</t>
  </si>
  <si>
    <t>Борьба с аварийностью. Безопасность дорожного движения</t>
  </si>
  <si>
    <t>Экология, защита животного и растительного мира</t>
  </si>
  <si>
    <t>Гуманное отношение к животным. Создание приютов для животных</t>
  </si>
  <si>
    <t>Уличное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</si>
</sst>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textRotation="90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tiana\Downloads\&#1058;&#1077;&#1084;&#1072;&#1090;&#1080;&#1082;&#1072;_&#1086;&#1073;&#1088;&#1072;&#1097;&#1077;&#1085;&#1080;&#1081;_&#1075;&#1088;&#1072;&#1078;&#1076;&#1072;&#1085;_&#1080;_&#1102;&#1088;._&#1083;&#1080;&#1094;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tiana\Downloads\&#1058;&#1077;&#1084;&#1072;&#1090;&#1080;&#1082;&#1072;_&#1086;&#1073;&#1088;&#1072;&#1097;&#1077;&#1085;&#1080;&#1081;_&#1075;&#1088;&#1072;&#1078;&#1076;&#1072;&#1085;_&#1080;_&#1102;&#1088;._&#1083;&#1080;&#1094;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атика_обращений_граждан_и_юр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атика_обращений_граждан_и_юр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130" zoomScaleNormal="130" workbookViewId="0">
      <selection activeCell="G20" sqref="G20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45" t="s">
        <v>58</v>
      </c>
      <c r="B1" s="45"/>
      <c r="C1" s="45"/>
    </row>
    <row r="2" spans="1:10" s="5" customFormat="1" ht="43.5" customHeight="1" thickBot="1" x14ac:dyDescent="0.3">
      <c r="A2" s="45"/>
      <c r="B2" s="45"/>
      <c r="C2" s="45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47" t="s">
        <v>0</v>
      </c>
      <c r="B6" s="48"/>
      <c r="C6" s="38">
        <v>36</v>
      </c>
    </row>
    <row r="7" spans="1:10" s="2" customFormat="1" ht="31.5" customHeight="1" thickTop="1" thickBot="1" x14ac:dyDescent="0.35">
      <c r="A7" s="49" t="s">
        <v>1</v>
      </c>
      <c r="B7" s="10" t="s">
        <v>2</v>
      </c>
      <c r="C7" s="38">
        <v>23</v>
      </c>
    </row>
    <row r="8" spans="1:10" s="2" customFormat="1" ht="32.25" customHeight="1" thickTop="1" thickBot="1" x14ac:dyDescent="0.35">
      <c r="A8" s="50"/>
      <c r="B8" s="11" t="s">
        <v>3</v>
      </c>
      <c r="C8" s="14">
        <v>5</v>
      </c>
    </row>
    <row r="9" spans="1:10" s="2" customFormat="1" ht="31.5" customHeight="1" x14ac:dyDescent="0.3">
      <c r="A9" s="50"/>
      <c r="B9" s="11" t="s">
        <v>4</v>
      </c>
      <c r="C9" s="14">
        <v>6</v>
      </c>
      <c r="I9" s="8"/>
      <c r="J9" s="8"/>
    </row>
    <row r="10" spans="1:10" s="2" customFormat="1" ht="29.25" customHeight="1" thickTop="1" thickBot="1" x14ac:dyDescent="0.35">
      <c r="A10" s="50"/>
      <c r="B10" s="11" t="s">
        <v>5</v>
      </c>
      <c r="C10" s="14">
        <v>12</v>
      </c>
    </row>
    <row r="11" spans="1:10" s="2" customFormat="1" ht="31.5" customHeight="1" thickTop="1" thickBot="1" x14ac:dyDescent="0.35">
      <c r="A11" s="50"/>
      <c r="B11" s="12" t="s">
        <v>6</v>
      </c>
      <c r="C11" s="14" t="s">
        <v>56</v>
      </c>
    </row>
    <row r="12" spans="1:10" s="2" customFormat="1" ht="31.5" customHeight="1" thickTop="1" thickBot="1" x14ac:dyDescent="0.35">
      <c r="A12" s="50"/>
      <c r="B12" s="12" t="s">
        <v>7</v>
      </c>
      <c r="C12" s="14" t="s">
        <v>56</v>
      </c>
    </row>
    <row r="13" spans="1:10" s="2" customFormat="1" ht="28.5" customHeight="1" thickTop="1" thickBot="1" x14ac:dyDescent="0.35">
      <c r="A13" s="50"/>
      <c r="B13" s="12" t="s">
        <v>8</v>
      </c>
      <c r="C13" s="14" t="s">
        <v>56</v>
      </c>
    </row>
    <row r="14" spans="1:10" s="3" customFormat="1" ht="31.5" customHeight="1" thickTop="1" thickBot="1" x14ac:dyDescent="0.35">
      <c r="A14" s="50"/>
      <c r="B14" s="13" t="s">
        <v>9</v>
      </c>
      <c r="C14" s="14">
        <v>9</v>
      </c>
    </row>
    <row r="15" spans="1:10" s="2" customFormat="1" ht="31.5" customHeight="1" thickTop="1" thickBot="1" x14ac:dyDescent="0.35">
      <c r="A15" s="50"/>
      <c r="B15" s="13" t="s">
        <v>10</v>
      </c>
      <c r="C15" s="14">
        <v>14</v>
      </c>
    </row>
    <row r="16" spans="1:10" s="2" customFormat="1" ht="30.75" customHeight="1" thickTop="1" thickBot="1" x14ac:dyDescent="0.35">
      <c r="A16" s="50"/>
      <c r="B16" s="39" t="s">
        <v>11</v>
      </c>
      <c r="C16" s="14"/>
    </row>
    <row r="17" spans="1:8" s="2" customFormat="1" ht="41.25" customHeight="1" thickTop="1" thickBot="1" x14ac:dyDescent="0.35">
      <c r="A17" s="51"/>
      <c r="B17" s="40" t="s">
        <v>12</v>
      </c>
      <c r="C17" s="15"/>
    </row>
    <row r="18" spans="1:8" s="2" customFormat="1" ht="30.75" customHeight="1" thickTop="1" thickBot="1" x14ac:dyDescent="0.35">
      <c r="A18" s="46" t="s">
        <v>52</v>
      </c>
      <c r="B18" s="41" t="s">
        <v>13</v>
      </c>
      <c r="C18" s="14">
        <v>19</v>
      </c>
    </row>
    <row r="19" spans="1:8" s="2" customFormat="1" ht="30" customHeight="1" thickTop="1" thickBot="1" x14ac:dyDescent="0.35">
      <c r="A19" s="46"/>
      <c r="B19" s="39" t="s">
        <v>14</v>
      </c>
      <c r="C19" s="14">
        <v>8</v>
      </c>
    </row>
    <row r="20" spans="1:8" s="2" customFormat="1" ht="28.5" customHeight="1" thickTop="1" thickBot="1" x14ac:dyDescent="0.35">
      <c r="A20" s="46"/>
      <c r="B20" s="39" t="s">
        <v>15</v>
      </c>
      <c r="C20" s="14">
        <v>15</v>
      </c>
    </row>
    <row r="21" spans="1:8" s="2" customFormat="1" ht="28.5" customHeight="1" thickTop="1" thickBot="1" x14ac:dyDescent="0.35">
      <c r="A21" s="46"/>
      <c r="B21" s="39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16" zoomScale="75" zoomScaleNormal="75" workbookViewId="0">
      <selection activeCell="B16" sqref="B16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52" t="s">
        <v>59</v>
      </c>
      <c r="B1" s="52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>
        <v>0</v>
      </c>
    </row>
    <row r="5" spans="1:2" ht="37.5" customHeight="1" x14ac:dyDescent="0.3">
      <c r="A5" s="6" t="s">
        <v>20</v>
      </c>
      <c r="B5" s="1">
        <v>1</v>
      </c>
    </row>
    <row r="6" spans="1:2" ht="38.25" customHeight="1" x14ac:dyDescent="0.3">
      <c r="A6" s="6" t="s">
        <v>21</v>
      </c>
      <c r="B6" s="1">
        <v>0</v>
      </c>
    </row>
    <row r="7" spans="1:2" ht="39.200000000000003" customHeight="1" x14ac:dyDescent="0.3">
      <c r="A7" s="6" t="s">
        <v>22</v>
      </c>
      <c r="B7" s="1">
        <v>0</v>
      </c>
    </row>
    <row r="8" spans="1:2" ht="36" customHeight="1" x14ac:dyDescent="0.3">
      <c r="A8" s="6" t="s">
        <v>23</v>
      </c>
      <c r="B8" s="1">
        <v>0</v>
      </c>
    </row>
    <row r="9" spans="1:2" ht="38.25" customHeight="1" x14ac:dyDescent="0.3">
      <c r="A9" s="6" t="s">
        <v>24</v>
      </c>
      <c r="B9" s="1">
        <v>4</v>
      </c>
    </row>
    <row r="10" spans="1:2" ht="38.25" customHeight="1" x14ac:dyDescent="0.3">
      <c r="A10" s="6" t="s">
        <v>25</v>
      </c>
      <c r="B10" s="1">
        <v>0</v>
      </c>
    </row>
    <row r="11" spans="1:2" ht="39.200000000000003" customHeight="1" x14ac:dyDescent="0.3">
      <c r="A11" s="6" t="s">
        <v>26</v>
      </c>
      <c r="B11" s="1">
        <v>0</v>
      </c>
    </row>
    <row r="12" spans="1:2" ht="38.25" customHeight="1" x14ac:dyDescent="0.3">
      <c r="A12" s="6" t="s">
        <v>27</v>
      </c>
      <c r="B12" s="1">
        <v>0</v>
      </c>
    </row>
    <row r="13" spans="1:2" ht="37.5" customHeight="1" x14ac:dyDescent="0.3">
      <c r="A13" s="6" t="s">
        <v>28</v>
      </c>
      <c r="B13" s="1">
        <v>1</v>
      </c>
    </row>
    <row r="14" spans="1:2" ht="37.5" customHeight="1" x14ac:dyDescent="0.3">
      <c r="A14" s="6" t="s">
        <v>29</v>
      </c>
      <c r="B14" s="1">
        <v>0</v>
      </c>
    </row>
    <row r="15" spans="1:2" ht="36.75" customHeight="1" x14ac:dyDescent="0.3">
      <c r="A15" s="6" t="s">
        <v>30</v>
      </c>
      <c r="B15" s="1">
        <v>1</v>
      </c>
    </row>
    <row r="16" spans="1:2" ht="38.25" customHeight="1" x14ac:dyDescent="0.3">
      <c r="A16" s="6" t="s">
        <v>31</v>
      </c>
      <c r="B16" s="1">
        <v>0</v>
      </c>
    </row>
    <row r="17" spans="1:2" ht="36.75" customHeight="1" x14ac:dyDescent="0.3">
      <c r="A17" s="6" t="s">
        <v>32</v>
      </c>
      <c r="B17" s="1">
        <v>2</v>
      </c>
    </row>
    <row r="18" spans="1:2" ht="35.450000000000003" customHeight="1" x14ac:dyDescent="0.3">
      <c r="A18" s="6" t="s">
        <v>33</v>
      </c>
      <c r="B18" s="1">
        <v>0</v>
      </c>
    </row>
    <row r="19" spans="1:2" ht="38.25" customHeight="1" x14ac:dyDescent="0.3">
      <c r="A19" s="6" t="s">
        <v>34</v>
      </c>
      <c r="B19" s="1">
        <v>1</v>
      </c>
    </row>
    <row r="20" spans="1:2" ht="36" customHeight="1" x14ac:dyDescent="0.3">
      <c r="A20" s="6" t="s">
        <v>35</v>
      </c>
      <c r="B20" s="1">
        <v>0</v>
      </c>
    </row>
    <row r="21" spans="1:2" ht="38.25" customHeight="1" x14ac:dyDescent="0.3">
      <c r="A21" s="6" t="s">
        <v>36</v>
      </c>
      <c r="B21" s="1">
        <v>0</v>
      </c>
    </row>
    <row r="22" spans="1:2" ht="36" customHeight="1" x14ac:dyDescent="0.3">
      <c r="A22" s="6" t="s">
        <v>37</v>
      </c>
      <c r="B22" s="1">
        <v>0</v>
      </c>
    </row>
    <row r="23" spans="1:2" ht="37.5" customHeight="1" x14ac:dyDescent="0.3">
      <c r="A23" s="6" t="s">
        <v>38</v>
      </c>
      <c r="B23" s="1">
        <v>0</v>
      </c>
    </row>
    <row r="24" spans="1:2" ht="37.5" customHeight="1" x14ac:dyDescent="0.3">
      <c r="A24" s="6" t="s">
        <v>39</v>
      </c>
      <c r="B24" s="1">
        <v>0</v>
      </c>
    </row>
    <row r="25" spans="1:2" ht="38.25" customHeight="1" x14ac:dyDescent="0.3">
      <c r="A25" s="6" t="s">
        <v>40</v>
      </c>
      <c r="B25" s="1">
        <v>0</v>
      </c>
    </row>
    <row r="26" spans="1:2" ht="38.25" customHeight="1" x14ac:dyDescent="0.3">
      <c r="A26" s="6" t="s">
        <v>41</v>
      </c>
      <c r="B26" s="19">
        <v>6</v>
      </c>
    </row>
    <row r="27" spans="1:2" ht="30.2" customHeight="1" x14ac:dyDescent="0.3">
      <c r="A27" s="18" t="s">
        <v>42</v>
      </c>
      <c r="B27" s="16">
        <v>0</v>
      </c>
    </row>
    <row r="28" spans="1:2" ht="32.25" customHeight="1" x14ac:dyDescent="0.25">
      <c r="A28" s="18" t="s">
        <v>43</v>
      </c>
      <c r="B28" s="17">
        <v>6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tabSelected="1" zoomScale="70" zoomScaleNormal="70" workbookViewId="0">
      <selection activeCell="I14" sqref="I14"/>
    </sheetView>
  </sheetViews>
  <sheetFormatPr defaultColWidth="9" defaultRowHeight="15" x14ac:dyDescent="0.25"/>
  <cols>
    <col min="1" max="1" width="18.28515625" style="31" customWidth="1"/>
    <col min="2" max="2" width="10.5703125" style="31" customWidth="1"/>
    <col min="3" max="3" width="8.85546875" style="31" customWidth="1"/>
    <col min="4" max="4" width="9.5703125" style="31" customWidth="1"/>
    <col min="5" max="5" width="13.7109375" style="31" customWidth="1"/>
    <col min="6" max="6" width="18.28515625" style="31" customWidth="1"/>
    <col min="7" max="7" width="16.28515625" style="31" customWidth="1"/>
    <col min="8" max="8" width="9.42578125" style="31" customWidth="1"/>
    <col min="9" max="9" width="9.5703125" style="31" customWidth="1"/>
    <col min="10" max="10" width="9.7109375" style="31" customWidth="1"/>
    <col min="11" max="11" width="9.5703125" style="31" customWidth="1"/>
    <col min="12" max="12" width="9.7109375" style="31" customWidth="1"/>
    <col min="13" max="17" width="10.140625" style="31" customWidth="1"/>
    <col min="18" max="18" width="8.140625" style="31" customWidth="1"/>
    <col min="19" max="20" width="10.140625" style="31" customWidth="1"/>
    <col min="21" max="21" width="12" style="31" customWidth="1"/>
    <col min="22" max="22" width="10.140625" style="31" customWidth="1"/>
    <col min="23" max="23" width="11.140625" style="31" bestFit="1" customWidth="1"/>
    <col min="24" max="24" width="13.42578125" style="31" customWidth="1"/>
    <col min="25" max="16384" width="9" style="31"/>
  </cols>
  <sheetData>
    <row r="1" spans="1:33" s="21" customFormat="1" ht="36.75" customHeight="1" x14ac:dyDescent="0.3"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33" s="21" customFormat="1" ht="18.75" x14ac:dyDescent="0.3"/>
    <row r="3" spans="1:33" s="24" customFormat="1" ht="18.75" x14ac:dyDescent="0.3"/>
    <row r="4" spans="1:33" s="26" customFormat="1" ht="20.25" customHeight="1" x14ac:dyDescent="0.3">
      <c r="A4" s="58" t="s">
        <v>44</v>
      </c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55" t="s">
        <v>45</v>
      </c>
      <c r="Y4" s="25"/>
      <c r="Z4" s="25"/>
      <c r="AA4" s="25"/>
      <c r="AB4" s="25"/>
      <c r="AC4" s="25"/>
      <c r="AD4" s="25"/>
      <c r="AE4" s="25"/>
      <c r="AF4" s="25"/>
      <c r="AG4" s="25"/>
    </row>
    <row r="5" spans="1:33" s="26" customFormat="1" ht="52.9" customHeight="1" x14ac:dyDescent="0.3">
      <c r="A5" s="44"/>
      <c r="B5" s="65" t="s">
        <v>46</v>
      </c>
      <c r="C5" s="54"/>
      <c r="D5" s="54"/>
      <c r="E5" s="53" t="s">
        <v>48</v>
      </c>
      <c r="F5" s="53"/>
      <c r="G5" s="53"/>
      <c r="H5" s="53" t="s">
        <v>49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35" t="s">
        <v>50</v>
      </c>
      <c r="X5" s="56"/>
      <c r="Y5" s="25"/>
      <c r="Z5" s="25"/>
      <c r="AA5" s="25"/>
      <c r="AB5" s="25"/>
      <c r="AC5" s="25"/>
      <c r="AD5" s="25"/>
      <c r="AE5" s="25"/>
      <c r="AF5" s="25"/>
      <c r="AG5" s="25"/>
    </row>
    <row r="6" spans="1:33" s="27" customFormat="1" ht="19.149999999999999" customHeight="1" x14ac:dyDescent="0.3">
      <c r="A6" s="62"/>
      <c r="B6" s="63"/>
      <c r="C6" s="63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36"/>
      <c r="X6" s="57"/>
      <c r="Y6" s="21"/>
      <c r="Z6" s="21"/>
      <c r="AA6" s="21"/>
      <c r="AB6" s="21"/>
      <c r="AC6" s="21"/>
      <c r="AD6" s="21"/>
      <c r="AE6" s="21"/>
      <c r="AF6" s="21"/>
      <c r="AG6" s="21"/>
    </row>
    <row r="7" spans="1:33" s="34" customFormat="1" ht="409.6" customHeight="1" x14ac:dyDescent="0.3">
      <c r="A7" s="33"/>
      <c r="B7" s="43" t="s">
        <v>60</v>
      </c>
      <c r="C7" s="43" t="s">
        <v>61</v>
      </c>
      <c r="D7" s="43" t="s">
        <v>62</v>
      </c>
      <c r="E7" s="43" t="s">
        <v>63</v>
      </c>
      <c r="F7" s="43" t="s">
        <v>64</v>
      </c>
      <c r="G7" s="43" t="s">
        <v>65</v>
      </c>
      <c r="H7" s="43" t="s">
        <v>53</v>
      </c>
      <c r="I7" s="43" t="s">
        <v>57</v>
      </c>
      <c r="J7" s="43" t="s">
        <v>66</v>
      </c>
      <c r="K7" s="43" t="s">
        <v>54</v>
      </c>
      <c r="L7" s="43" t="s">
        <v>67</v>
      </c>
      <c r="M7" s="43" t="s">
        <v>55</v>
      </c>
      <c r="N7" s="43" t="s">
        <v>51</v>
      </c>
      <c r="O7" s="43" t="s">
        <v>68</v>
      </c>
      <c r="P7" s="43" t="s">
        <v>69</v>
      </c>
      <c r="Q7" s="43" t="s">
        <v>70</v>
      </c>
      <c r="R7" s="43" t="s">
        <v>71</v>
      </c>
      <c r="S7" s="43" t="s">
        <v>72</v>
      </c>
      <c r="T7" s="43" t="s">
        <v>73</v>
      </c>
      <c r="U7" s="43" t="s">
        <v>74</v>
      </c>
      <c r="V7" s="43" t="s">
        <v>74</v>
      </c>
      <c r="W7" s="43"/>
      <c r="X7" s="43"/>
    </row>
    <row r="8" spans="1:33" s="29" customFormat="1" ht="42" x14ac:dyDescent="0.25">
      <c r="A8" s="20" t="s">
        <v>47</v>
      </c>
      <c r="B8" s="28">
        <v>1</v>
      </c>
      <c r="C8" s="28">
        <v>1</v>
      </c>
      <c r="D8" s="42">
        <v>1</v>
      </c>
      <c r="E8" s="37">
        <v>1</v>
      </c>
      <c r="F8" s="37">
        <v>1</v>
      </c>
      <c r="G8" s="37">
        <v>3</v>
      </c>
      <c r="H8" s="37">
        <v>1</v>
      </c>
      <c r="I8" s="37">
        <v>5</v>
      </c>
      <c r="J8" s="37">
        <v>1</v>
      </c>
      <c r="K8" s="37">
        <v>1</v>
      </c>
      <c r="L8" s="37">
        <v>1</v>
      </c>
      <c r="M8" s="37">
        <v>2</v>
      </c>
      <c r="N8" s="37">
        <v>2</v>
      </c>
      <c r="O8" s="37">
        <v>1</v>
      </c>
      <c r="P8" s="37">
        <v>3</v>
      </c>
      <c r="Q8" s="37">
        <v>1</v>
      </c>
      <c r="R8" s="37">
        <v>1</v>
      </c>
      <c r="S8" s="37">
        <v>1</v>
      </c>
      <c r="T8" s="37">
        <v>1</v>
      </c>
      <c r="U8" s="37">
        <v>1</v>
      </c>
      <c r="V8" s="37">
        <v>1</v>
      </c>
      <c r="W8" s="23">
        <v>0</v>
      </c>
      <c r="X8" s="28">
        <f>SUM(C8:W8)</f>
        <v>30</v>
      </c>
    </row>
    <row r="9" spans="1:33" s="27" customFormat="1" ht="29.25" customHeight="1" x14ac:dyDescent="0.3">
      <c r="A9" s="22"/>
      <c r="B9" s="22">
        <f>B8/X8</f>
        <v>3.3333333333333333E-2</v>
      </c>
      <c r="C9" s="22">
        <f>C8/X8</f>
        <v>3.3333333333333333E-2</v>
      </c>
      <c r="D9" s="22">
        <f>D8/X8</f>
        <v>3.3333333333333333E-2</v>
      </c>
      <c r="E9" s="22">
        <f>E8/X8</f>
        <v>3.3333333333333333E-2</v>
      </c>
      <c r="F9" s="22">
        <f>F8/X8</f>
        <v>3.3333333333333333E-2</v>
      </c>
      <c r="G9" s="22">
        <f>G8/X8</f>
        <v>0.1</v>
      </c>
      <c r="H9" s="22">
        <f>H8/X8</f>
        <v>3.3333333333333333E-2</v>
      </c>
      <c r="I9" s="22">
        <f>I8/X8</f>
        <v>0.16666666666666666</v>
      </c>
      <c r="J9" s="22">
        <f>J8/X8</f>
        <v>3.3333333333333333E-2</v>
      </c>
      <c r="K9" s="22">
        <f>K8/X8</f>
        <v>3.3333333333333333E-2</v>
      </c>
      <c r="L9" s="22">
        <f>L8/X8</f>
        <v>3.3333333333333333E-2</v>
      </c>
      <c r="M9" s="22">
        <f>M8/X8</f>
        <v>6.6666666666666666E-2</v>
      </c>
      <c r="N9" s="22">
        <f>N8/X8</f>
        <v>6.6666666666666666E-2</v>
      </c>
      <c r="O9" s="22">
        <f>O8/X8</f>
        <v>3.3333333333333333E-2</v>
      </c>
      <c r="P9" s="22">
        <f>P8/X8</f>
        <v>0.1</v>
      </c>
      <c r="Q9" s="22">
        <f>Q8/X8</f>
        <v>3.3333333333333333E-2</v>
      </c>
      <c r="R9" s="22">
        <f>R8/X8</f>
        <v>3.3333333333333333E-2</v>
      </c>
      <c r="S9" s="22">
        <f>S8/X8</f>
        <v>3.3333333333333333E-2</v>
      </c>
      <c r="T9" s="22">
        <f>T8/X8</f>
        <v>3.3333333333333333E-2</v>
      </c>
      <c r="U9" s="22">
        <f>U8/X8</f>
        <v>3.3333333333333333E-2</v>
      </c>
      <c r="V9" s="22">
        <f>V8/X8</f>
        <v>3.3333333333333333E-2</v>
      </c>
      <c r="W9" s="22">
        <f>W8/X8</f>
        <v>0</v>
      </c>
      <c r="X9" s="30">
        <v>1</v>
      </c>
      <c r="Y9" s="21"/>
      <c r="Z9" s="21"/>
      <c r="AA9" s="21"/>
      <c r="AB9" s="21"/>
      <c r="AC9" s="21"/>
      <c r="AD9" s="21"/>
      <c r="AE9" s="21"/>
      <c r="AF9" s="21"/>
    </row>
    <row r="10" spans="1:33" x14ac:dyDescent="0.25">
      <c r="E10" s="32"/>
      <c r="H10" s="32"/>
      <c r="I10" s="32"/>
      <c r="J10" s="32"/>
      <c r="W10" s="32"/>
    </row>
  </sheetData>
  <mergeCells count="7">
    <mergeCell ref="E1:V1"/>
    <mergeCell ref="H5:V5"/>
    <mergeCell ref="X4:X6"/>
    <mergeCell ref="E5:G5"/>
    <mergeCell ref="A4:W4"/>
    <mergeCell ref="A6:V6"/>
    <mergeCell ref="B5:D5"/>
  </mergeCells>
  <phoneticPr fontId="0" type="noConversion"/>
  <pageMargins left="0.25" right="0.25" top="0.75" bottom="0.75" header="0.3" footer="0.3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</cp:lastModifiedBy>
  <cp:revision/>
  <cp:lastPrinted>2025-07-01T08:23:24Z</cp:lastPrinted>
  <dcterms:created xsi:type="dcterms:W3CDTF">2019-08-12T15:56:07Z</dcterms:created>
  <dcterms:modified xsi:type="dcterms:W3CDTF">2025-07-01T11:11:44Z</dcterms:modified>
</cp:coreProperties>
</file>