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 activeTab="1"/>
  </bookViews>
  <sheets>
    <sheet name="Бюджет" sheetId="1" r:id="rId1"/>
    <sheet name="Исполнение за полугодие " sheetId="2" r:id="rId2"/>
  </sheets>
  <definedNames>
    <definedName name="APPT" localSheetId="0">Бюджет!$A$19</definedName>
    <definedName name="FIO" localSheetId="0">Бюджет!$F$19</definedName>
    <definedName name="LAST_CELL" localSheetId="0">Бюджет!$J$470</definedName>
    <definedName name="SIGN" localSheetId="0">Бюджет!$A$19:$H$20</definedName>
  </definedNames>
  <calcPr calcId="145621"/>
</workbook>
</file>

<file path=xl/calcChain.xml><?xml version="1.0" encoding="utf-8"?>
<calcChain xmlns="http://schemas.openxmlformats.org/spreadsheetml/2006/main">
  <c r="E5" i="2" l="1"/>
  <c r="C14" i="2"/>
  <c r="E12" i="2"/>
  <c r="E4" i="2"/>
  <c r="E6" i="2"/>
  <c r="E7" i="2"/>
  <c r="E8" i="2"/>
  <c r="E9" i="2"/>
  <c r="E10" i="2"/>
  <c r="E11" i="2"/>
  <c r="E13" i="2"/>
  <c r="E3" i="2"/>
  <c r="D14" i="2" l="1"/>
  <c r="E14" i="2" s="1"/>
</calcChain>
</file>

<file path=xl/sharedStrings.xml><?xml version="1.0" encoding="utf-8"?>
<sst xmlns="http://schemas.openxmlformats.org/spreadsheetml/2006/main" count="970" uniqueCount="564">
  <si>
    <t>(наименование органа, исполняющего бюджет)</t>
  </si>
  <si>
    <t xml:space="preserve"> на 01.07.2021 г.</t>
  </si>
  <si>
    <t>Дата печати 08.09.2021 (09:27:59)</t>
  </si>
  <si>
    <t>Бюджет: Бюджет муниципального района "Корочанский район"</t>
  </si>
  <si>
    <t>Тип бланка расходов: Смета, Контрольные цифры бюджета, Платные услуги, Фонды, ПНО, Бюджетное учреждение, Автономное учреждение</t>
  </si>
  <si>
    <t>руб.</t>
  </si>
  <si>
    <t>КЦСР</t>
  </si>
  <si>
    <t>Наименование КЦСР</t>
  </si>
  <si>
    <t>КП - расходы всего год</t>
  </si>
  <si>
    <t>Всего выбытий (бух.уч.)</t>
  </si>
  <si>
    <t>0100000000</t>
  </si>
  <si>
    <t>Муниципальная программа Корочанского района «Обеспечение безопасности жизнедеятельности населения и территории Корочанского района»</t>
  </si>
  <si>
    <t>0110000000</t>
  </si>
  <si>
    <t>Подпрограмма «Профилактика немедицинского потребления наркотических средств и психотропных веществ»</t>
  </si>
  <si>
    <t>0110100000</t>
  </si>
  <si>
    <t>Основное мероприятие «Мероприятия по осуществлению антинаркотической пропаганды и антинаркотического просвещения»</t>
  </si>
  <si>
    <t>0110120310</t>
  </si>
  <si>
    <t>Мероприятия по осуществлению антинаркотической пропаганды и антинаркотического просвещения</t>
  </si>
  <si>
    <t>0110200000</t>
  </si>
  <si>
    <t>Основное мероприятие «Мероприятие по раннему выявлению потребителей наркотиков»</t>
  </si>
  <si>
    <t>0110220320</t>
  </si>
  <si>
    <t>Мероприятия по раннему выявлению потребителей</t>
  </si>
  <si>
    <t>0120000000</t>
  </si>
  <si>
    <t>Подпрограмма «Снижение рисков и смягчение последствий чрезвычайных ситуаций природного и техногенного характера, пожарная безопасность и защита населения»</t>
  </si>
  <si>
    <t>0120200000</t>
  </si>
  <si>
    <t>Основное мероприятие «Реализация мероприятий по созданию, развертыванию, поддержанию в готовности системы 112»</t>
  </si>
  <si>
    <t>0120220350</t>
  </si>
  <si>
    <t>Реализация мероприятий по созданию, развертыванию, поддержанию в готовности системы "112"</t>
  </si>
  <si>
    <t>0120300000</t>
  </si>
  <si>
    <t>Основное мероприятие «Реализация мероприятий по пожарной безопасности»</t>
  </si>
  <si>
    <t>0120321120</t>
  </si>
  <si>
    <t>Капитальные вложения (строительство, реконструкция) в объекты муниципальной собственности</t>
  </si>
  <si>
    <t>0120400000</t>
  </si>
  <si>
    <t>Основное мероприятие «Реализация мероприятий по обеспечению технической готовности подразделений противопожарной и спасательной служб, штаба ГО Корочанского района»</t>
  </si>
  <si>
    <t>0120429990</t>
  </si>
  <si>
    <t>Мероприятия</t>
  </si>
  <si>
    <t>0130000000</t>
  </si>
  <si>
    <t>Подпрограмма «Профилактика безнадзорности и правонарушений несовершеннолетних»</t>
  </si>
  <si>
    <t>0130100000</t>
  </si>
  <si>
    <t>Основное мероприятие «Финансирование деятельности районной комиссии по делам несовершеннолетних и защите их прав»</t>
  </si>
  <si>
    <t>0130171220</t>
  </si>
  <si>
    <t>Осуществление полномочий по созданию и организации деятельности территориальных комиссий по делам несовершеннолетних и защите их прав</t>
  </si>
  <si>
    <t>0150000000</t>
  </si>
  <si>
    <t>Подпрограмма «Укрепление общественного порядка»</t>
  </si>
  <si>
    <t>0150100000</t>
  </si>
  <si>
    <t>Основное мероприятие «Профилактика безопасности дорожного движения»</t>
  </si>
  <si>
    <t>0150120360</t>
  </si>
  <si>
    <t>Реализация мероприятий по безопасности дорожного движения</t>
  </si>
  <si>
    <t>0150200000</t>
  </si>
  <si>
    <t>Основное мероприятие «Профилактика преступлений и правонарушений»</t>
  </si>
  <si>
    <t>0150229990</t>
  </si>
  <si>
    <t>0150300000</t>
  </si>
  <si>
    <t>Основное мероприятие «Материальное стимулирование членов казачьей народной дружины»</t>
  </si>
  <si>
    <t>0150329990</t>
  </si>
  <si>
    <t>0150400000</t>
  </si>
  <si>
    <t>Основное мероприятие «Страхование жизни и здоровья членов казачьей народной дружины»</t>
  </si>
  <si>
    <t>0150429990</t>
  </si>
  <si>
    <t>0150500000</t>
  </si>
  <si>
    <t>Основное мероприятие «Приобретение форменной одежды членам казачьей народной дружины»</t>
  </si>
  <si>
    <t>0150529990</t>
  </si>
  <si>
    <t>0160000000</t>
  </si>
  <si>
    <t>Подпрограмма «Противодействие терроризму и экстремизму»</t>
  </si>
  <si>
    <t>0160100000</t>
  </si>
  <si>
    <t>Основное мероприятие «Материально-техническое обеспечение антитеррористических учений на территории района»</t>
  </si>
  <si>
    <t>0160129990</t>
  </si>
  <si>
    <t>0200000000</t>
  </si>
  <si>
    <t>Муниципальная программа Корочанского района «Развитие экономического потенциала и формирование благоприятного предпринимательского климата в Корочанском районе»</t>
  </si>
  <si>
    <t>0230000000</t>
  </si>
  <si>
    <t>Подпрограмма «Развитие водохозяйственного комплекса» муниципальной программы Корочанского района «Развитие экономического потенциала и формирование благоприятного предпринимательского климата в Корочанском районе»</t>
  </si>
  <si>
    <t>0230100000</t>
  </si>
  <si>
    <t>Основное мероприятие «Повышение эксплуатационной надежности гидротехнических сооружений, в том числе безхозяйных, путем их приведения в безопасное техническое состояние»</t>
  </si>
  <si>
    <t>02301L0650</t>
  </si>
  <si>
    <t>Мероприятия в области использования и охраны водных объектов</t>
  </si>
  <si>
    <t>0240000000</t>
  </si>
  <si>
    <t>Подпрограмма «Развитие и государственная поддержка малого и среднего предпринимательства, улучшение инвестиционного климата»</t>
  </si>
  <si>
    <t>0240200000</t>
  </si>
  <si>
    <t>Основное мероприятие «Мероприятие по организационной поддержке малого и среднего предпринимательства, сокращению административных барьеров и защите прав предпринимателей. Совершенствование инфраструктуры поддержки малого и среднего предпринимательства»</t>
  </si>
  <si>
    <t>0240229990</t>
  </si>
  <si>
    <t>0250000000</t>
  </si>
  <si>
    <t>Подпрограмма «Развитие внутреннего и въездного туризма на территории муниципального района «Корочанский район»</t>
  </si>
  <si>
    <t>0250100000</t>
  </si>
  <si>
    <t>Основное мероприятие «Создание и развитие инфраструктуры сельского туризма»</t>
  </si>
  <si>
    <t>0250129990</t>
  </si>
  <si>
    <t>0300000000</t>
  </si>
  <si>
    <t>Муниципальная программа Корочанского района «Совершенствование и развитие транспортной системы и дорожной сети Корочанского района»</t>
  </si>
  <si>
    <t>0310000000</t>
  </si>
  <si>
    <t>Подпрограмма «Совершенствование и развитие дорожной сети»</t>
  </si>
  <si>
    <t>0310100000</t>
  </si>
  <si>
    <t>Основное мероприятие «Содержание и ремонт автомобильных дорог местного значения и искусственных сооружений на них, относящихся к улично-дорожной сети населенных пунктов района»</t>
  </si>
  <si>
    <t>0310183460</t>
  </si>
  <si>
    <t>Переданные полномочия из районного бюджета на содержание автомобильных дорог и инженерных сооружений на них в границах городских округов и поселений в рамках благоустройства</t>
  </si>
  <si>
    <t>0310200000</t>
  </si>
  <si>
    <t>Основное мероприятие «Капитальный ремонт и ремонт автомобильных дорого местного значения относящихся к улично-дородной сети, проездов, дворовых территорий многоквартирных домов в населенных пунктах района»</t>
  </si>
  <si>
    <t>0310220580</t>
  </si>
  <si>
    <t>Капитальный ремонт, ремонт и реконструкция дорог общего пользования местного значения</t>
  </si>
  <si>
    <t>0310272140</t>
  </si>
  <si>
    <t>Капитальный ремонт и ремонт сети автомобильных дорого общего пользования местного значения за счет средств областного бюджета</t>
  </si>
  <si>
    <t>0310281380</t>
  </si>
  <si>
    <t>Средства, передаваемые для компенсации расходов, возникших в результате решений, принятых органами власти другого уровня</t>
  </si>
  <si>
    <t>03102S2140</t>
  </si>
  <si>
    <t>Капитальный ремонт и ремонт сети автомобильных дорого общего пользования местного значения за счет средств местного бюджета</t>
  </si>
  <si>
    <t>031R100000</t>
  </si>
  <si>
    <t>Проект «Безопасные и качественные автомобильные дороги»</t>
  </si>
  <si>
    <t>031R1R0001</t>
  </si>
  <si>
    <t>Финансовое обеспечение дорожной деятельности в рамках национального проекта "Безопасные и качественные дороги"</t>
  </si>
  <si>
    <t>0320000000</t>
  </si>
  <si>
    <t>Подпрограмма «Совершенствование и развитие транспортной системы»</t>
  </si>
  <si>
    <t>0320100000</t>
  </si>
  <si>
    <t>Основное мероприятие «Организация транспортного обслуживания населения в пригородном межмуниципальном сообщении»</t>
  </si>
  <si>
    <t>0320173810</t>
  </si>
  <si>
    <t>Организация транспортного обслуживания населения в пригородном межмуниципальном сообщении (средства областного бюджета)</t>
  </si>
  <si>
    <t>0320200000</t>
  </si>
  <si>
    <t>Основное мероприятие «Организация транспортного обслуживания населения на внутримуниципальном пригородном сообщении»</t>
  </si>
  <si>
    <t>0320263810</t>
  </si>
  <si>
    <t>Организация транспортного обслуживания населения в пригородном межмуниципальном сообщении (средства местного бюджета)</t>
  </si>
  <si>
    <t>0320273830</t>
  </si>
  <si>
    <t>Льготный проезд студентов</t>
  </si>
  <si>
    <t>0320273850</t>
  </si>
  <si>
    <t>Осуществление переданных полномочий по установлению органами местного самоуправлению регулируемых тарифов на перевозки по муниципальным маршрутам регулярных маршрутам</t>
  </si>
  <si>
    <t>03202S3830</t>
  </si>
  <si>
    <t>Льготный проезд студентов (софинансирование местного бюджета)</t>
  </si>
  <si>
    <t>0400000000</t>
  </si>
  <si>
    <t>Муниципальная программа Корочанского района «Развитие информационных технологий в деятельности органов местного самоуправления Корочанского района»</t>
  </si>
  <si>
    <t>0420000000</t>
  </si>
  <si>
    <t>Подпрограмма «Информация населения о деятельности органов местного самоуправления Корочанского района и приоритетах социально-экономического развития района»</t>
  </si>
  <si>
    <t>0420100000</t>
  </si>
  <si>
    <t>Основное мероприятие «Поддержка АНО «Издательский дом «Мир Белогорья»</t>
  </si>
  <si>
    <t>0420121020</t>
  </si>
  <si>
    <t>Поддержка некоммерческих организаций</t>
  </si>
  <si>
    <t>0500000000</t>
  </si>
  <si>
    <t>Муниципальная программа Корочанского района «Обеспечение доступным и комфортным жильем и коммунальными услугами жителей Корочанского района»</t>
  </si>
  <si>
    <t>0510000000</t>
  </si>
  <si>
    <t>Подпрограмма «Стимулирование развития жилищного строительства»</t>
  </si>
  <si>
    <t>0510600000</t>
  </si>
  <si>
    <t>Основное мероприятие «Реализация мероприятий по обеспечению жильем молодых семей»</t>
  </si>
  <si>
    <t>05106L4970</t>
  </si>
  <si>
    <t>Реализация мероприятий по обеспечению жильем молодых семей</t>
  </si>
  <si>
    <t>0510700000</t>
  </si>
  <si>
    <t>Основное мероприятие «Предоставление жилых помещений детям-сиротам и детям, оставшимся без попечения родителей, и лиц из числа по договорам найма специализированных жилых помещений»</t>
  </si>
  <si>
    <t>0510770820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</si>
  <si>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</si>
  <si>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0510800000</t>
  </si>
  <si>
    <t>Основное мероприятие «Обеспечение мероприятий по проведению капитального ремонта жилищного фонда»</t>
  </si>
  <si>
    <t>0510821460</t>
  </si>
  <si>
    <t>Капитальный ремонт жилого фонда</t>
  </si>
  <si>
    <t>0510900000</t>
  </si>
  <si>
    <t>Основное мероприятие «Обеспечение мероприятий по переселению граждан из аварийного жилищного фонда»</t>
  </si>
  <si>
    <t>0510909602</t>
  </si>
  <si>
    <t>Обеспечение мероприятий по переселению граждан из аварийного жилищного фонда</t>
  </si>
  <si>
    <t>0510929602</t>
  </si>
  <si>
    <t>Мероприятия в области переселения граждан из аварийного жилья (снос зданий и сооружений)</t>
  </si>
  <si>
    <t>0511000000</t>
  </si>
  <si>
    <t>Основное мероприятие "Реализация мероприятий по обеспечению жильем медицинских работников государственных учреждений здравоохранения Белгородской области"</t>
  </si>
  <si>
    <t>0511073790</t>
  </si>
  <si>
    <t>"Обеспечению жильем медицинских работников государственных учреждений здравоохранения Белгородской области"</t>
  </si>
  <si>
    <t>05110S3790</t>
  </si>
  <si>
    <t>0520000000</t>
  </si>
  <si>
    <t>Подпрограмма «Создание условий для обеспечения населения Корочанского района качественными услугами жилищно-коммунального хозяйства»</t>
  </si>
  <si>
    <t>0520100000</t>
  </si>
  <si>
    <t>Основное мероприятие «Организация и проведение районных конкурсов по благоустройству населенных пунктов района»</t>
  </si>
  <si>
    <t>0520165460</t>
  </si>
  <si>
    <t>Прочие мероприятия по благоустройству городских округов и поселений</t>
  </si>
  <si>
    <t>0520170121</t>
  </si>
  <si>
    <t>Реализация проектов развития территорий муниципальных образований, основанных на местных инициативах за счет средств областного бюджета (Благоустройство территории с.Шеино, г.Короча, с.Бехтеевка с обустройством пешеходных дорожек Корочанского района Белгородской области)</t>
  </si>
  <si>
    <t>0520170122</t>
  </si>
  <si>
    <t>Реализация проектов развития территорий муниципальных образований, основанных на местных инициативах за счет средств областного бюджета (Устройство скейт-площадки в парке "Молодежный" г.Короча)</t>
  </si>
  <si>
    <t>0520170123</t>
  </si>
  <si>
    <t>Реализация проектов развития территорий муниципальных образований, основанных на местных инициативах за счет средств областного бюджета (Благоустройство рекреационной зоны и детской площадки у родника "Ясный колодец")</t>
  </si>
  <si>
    <t>0520170124</t>
  </si>
  <si>
    <t>Реализация проектов развития территорий муниципальных образований, основанных на местных инициативах за счет средств областного бюджета (Благоустройство сквера Памяти воинов, погибших в ВОв в с.Бехтеевка (в том числе ремонт существующего мемориала))</t>
  </si>
  <si>
    <t>0520171330</t>
  </si>
  <si>
    <t>Мероприятия по итогам оценки эффективности деятельности органов местного самоуправления</t>
  </si>
  <si>
    <t>05201S0121</t>
  </si>
  <si>
    <t>Реализация проектов развития территорий муниципальных образований, основанных на местных инициативах за счет средств местного бюджета (Благоустройство территории с.Шеино, г.Короча, с.Бехтеевка с обустройством пешеходных дорожек Корочанского района Белгородской области)</t>
  </si>
  <si>
    <t>05201S0122</t>
  </si>
  <si>
    <t>Реализация проектов развития территорий муниципальных образований, основанных на местных инициативах за счет средств местного бюджета(Устройство скейт-площадки в парке "Молодежный" г.Короча)</t>
  </si>
  <si>
    <t>05201S0123</t>
  </si>
  <si>
    <t>Реализация проектов развития территорий муниципальных образований, основанных на местных инициативах за счет средств местного бюджета (Благоустройство рекреационной зоны и детской площадки у родника "Ясный колодец")</t>
  </si>
  <si>
    <t>05201S0124</t>
  </si>
  <si>
    <t>Реализация проектов развития территорий муниципальных образований, основанных на местных инициативах за счет средств местного бюджета (Благоустройство сквера Памяти воинов, погибших в ВОв в с.Бехтеевка (в том числе ремонт существующего мемориала))</t>
  </si>
  <si>
    <t>0520200000</t>
  </si>
  <si>
    <t>Основное мероприятие «Субсидии на организацию наружного освещения населенных пунктов Корочанского района»</t>
  </si>
  <si>
    <t>0520271340</t>
  </si>
  <si>
    <t>Организация наружного освещения населенных пунктов Корочанского района (средства областного бюджета)</t>
  </si>
  <si>
    <t>0520281340</t>
  </si>
  <si>
    <t>Межбюджетные трансферты по организации наружного освещения населенных пунктов Корочанского района (средства местного бюджета)</t>
  </si>
  <si>
    <t>05202S1340</t>
  </si>
  <si>
    <t>Организация наружного освещения населенных пунктов Корочанского района (средства местного бюджета)</t>
  </si>
  <si>
    <t>0520300000</t>
  </si>
  <si>
    <t>Основное мероприятие «Субвенции на возмещение расходов по гарантийному перечню услуг по погребению в рамках статьи 12 Федерального закона от 12 января 1996 года №8-ФЗ О погребении и похоронном деле на территории Корочанского района»</t>
  </si>
  <si>
    <t>0520371350</t>
  </si>
  <si>
    <t>Выплата социального пособия на погребение и возмещение расходов по гарантированному перечню услуг по погребению  в рамках ст. 12 Федерального Закона от 12.01.1996 № 8-ФЗ</t>
  </si>
  <si>
    <t>0520400000</t>
  </si>
  <si>
    <t>Основное мероприятие «Реализация мероприятий по обеспечению населения чистой питьевой водой»</t>
  </si>
  <si>
    <t>0520420450</t>
  </si>
  <si>
    <t>Реализация мероприятий в области коммунального хозяйства</t>
  </si>
  <si>
    <t>0600000000</t>
  </si>
  <si>
    <t>Муниципальная программа Корочанского района «Развитие образования Корочанского района»</t>
  </si>
  <si>
    <t>0610000000</t>
  </si>
  <si>
    <t>Подпрограмма «Развитие дошкольного образования»</t>
  </si>
  <si>
    <t>0610100000</t>
  </si>
  <si>
    <t>Основное мероприятие «Обеспечение реализации прав граждан на получение общедоступного и бесплатного дошкольного образования в муниципальных и негосударственных дошкольных образовательных организациях»</t>
  </si>
  <si>
    <t>0610100590</t>
  </si>
  <si>
    <t>Обеспечение деятельности (оказание услуг) муниципальных учреждений (организаций)</t>
  </si>
  <si>
    <t>0610173020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</si>
  <si>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</si>
  <si>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0610300000</t>
  </si>
  <si>
    <t>Основное мероприятие «Компенсация части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образования»</t>
  </si>
  <si>
    <t>0610373030</t>
  </si>
  <si>
    <t>Компенсация части родительской платы за содержание ребенка в государственных и муниципальных образовательных учреждениях,  реализующих основную общеобразовательную программу дошкольного образования</t>
  </si>
  <si>
    <t>0610500000</t>
  </si>
  <si>
    <t>Основное мероприятие «Развитие альтернативных и вариативных форм дошкольного образования»</t>
  </si>
  <si>
    <t>0610573010</t>
  </si>
  <si>
    <t>Поддержка альтернативных форм предоставления дошкольного образования (средства областного бюджета)</t>
  </si>
  <si>
    <t>06105S3010</t>
  </si>
  <si>
    <t>Поддержка альтернативных форм предоставления дошкольного образования (средства местного бюджета)</t>
  </si>
  <si>
    <t>0620000000</t>
  </si>
  <si>
    <t>Подпрограмма «Общее образование»</t>
  </si>
  <si>
    <t>0620100000</t>
  </si>
  <si>
    <t>Основное мероприятие «Обеспечение реализации прав граждан на получение общедоступного и бесплатного общего образования в рамках государственного стандарта общего образования»</t>
  </si>
  <si>
    <t>0620100590</t>
  </si>
  <si>
    <t>0620120120</t>
  </si>
  <si>
    <t>Расходы на реализацию инициативных проектов, в том числе наказов</t>
  </si>
  <si>
    <t>0620172120</t>
  </si>
  <si>
    <t>Субсидии на софинансирование капитального ремонта объектов муниципальной собственности</t>
  </si>
  <si>
    <t>0620173040</t>
  </si>
  <si>
    <t>Реализация государственного стандарта общего образования</t>
  </si>
  <si>
    <t>06201S2120</t>
  </si>
  <si>
    <t>Софинансирование капитального ремонта объектов муниципальной собственности</t>
  </si>
  <si>
    <t>0620600000</t>
  </si>
  <si>
    <t>Основное мероприятие «Организация проведения оздоровительной кампании детей»</t>
  </si>
  <si>
    <t>0620620650</t>
  </si>
  <si>
    <t>Мероприятия по проведению оздоровительной кампании детей (средства местного бюджета)</t>
  </si>
  <si>
    <t>0620670650</t>
  </si>
  <si>
    <t>Проведение оздоровительной кампании детей (средства областного бюджета)</t>
  </si>
  <si>
    <t>0620800000</t>
  </si>
  <si>
    <t>Основное мероприятие «Выплата ежемесячного денежного вознаграждения за классное руководство (за счет субвенции из областного бюджета)»</t>
  </si>
  <si>
    <t>0620853030</t>
  </si>
  <si>
    <t>Выплата денежного вознаграждения за выполнение функций классного руководителя педагогическим работникам государственных образовательных организаций (за счет федеральных средств)</t>
  </si>
  <si>
    <t>0620873060</t>
  </si>
  <si>
    <t>Выплата денежного вознаграждения за выполнение функций классного руководителя педагогическим работникам государственных образовательных организаций</t>
  </si>
  <si>
    <t>0621000000</t>
  </si>
  <si>
    <t>Основное мероприятие «Организация бесплатного горячего питания обучающихся, получающих начальное общее образование в муниципальных образовательных организациях»</t>
  </si>
  <si>
    <t>06210L3040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</si>
  <si>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</si>
  <si>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062E200000</t>
  </si>
  <si>
    <t>Национальный проект «Успех каждого ребенка»</t>
  </si>
  <si>
    <t>062E250970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</si>
  <si>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</si>
  <si>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0630000000</t>
  </si>
  <si>
    <t>Подпрограмма «Дополнительное образование»</t>
  </si>
  <si>
    <t>0630100000</t>
  </si>
  <si>
    <t>Основное мероприятие «Организация предоставления дополнительного образования различной направленности»</t>
  </si>
  <si>
    <t>0630100590</t>
  </si>
  <si>
    <t>0630500000</t>
  </si>
  <si>
    <t>Основное мероприятие «Обеспечение функционирования модели персонифицированного финансирования дополнительного образования детей»</t>
  </si>
  <si>
    <t>0630500590</t>
  </si>
  <si>
    <t>0640000000</t>
  </si>
  <si>
    <t>Подпрограмма «Оценка качества системы образования»</t>
  </si>
  <si>
    <t>0640100000</t>
  </si>
  <si>
    <t>Основное мероприятие «Мероприятие в рамках подпрограммы «Оценка качества системы образования»</t>
  </si>
  <si>
    <t>0640100590</t>
  </si>
  <si>
    <t>0650000000</t>
  </si>
  <si>
    <t>Подпрограмма «Мероприятия в области молодежной политики»</t>
  </si>
  <si>
    <t>0650100000</t>
  </si>
  <si>
    <t>Основное мероприятие «Реализация комплекса мер по формированию активного участия молодых людей в социально-экономическом развитии района»</t>
  </si>
  <si>
    <t>0650100590</t>
  </si>
  <si>
    <t>0650129990</t>
  </si>
  <si>
    <t>0660000000</t>
  </si>
  <si>
    <t>Подпрограмма «Профессиональное развитие муниципальной службы муниципального района «Корочанский район»</t>
  </si>
  <si>
    <t>0660100000</t>
  </si>
  <si>
    <t>Основное мероприятие «Повышение квалификации, профессиональная подготовка и переподготовка кадров»</t>
  </si>
  <si>
    <t>0660121010</t>
  </si>
  <si>
    <t>Повышение квалификации, профессиональная подготовка и  переподготовка кадров</t>
  </si>
  <si>
    <t>0670000000</t>
  </si>
  <si>
    <t>Подпрограмма «Исполнение муниципальных функций Управлением образования администрации Корочанского района» в соответствии с действующим законодательством»</t>
  </si>
  <si>
    <t>0670100000</t>
  </si>
  <si>
    <t>Основное мероприятие «Обеспечение функций органов местного самоуправления Корочанского района»</t>
  </si>
  <si>
    <t>0670100190</t>
  </si>
  <si>
    <t>Обеспечение функций органов местного самоуправления муниципального образования (центральный аппарат)</t>
  </si>
  <si>
    <t>0670200000</t>
  </si>
  <si>
    <t>Основное мероприятие «Обеспечение деятельности (оказание услуг) муниципальных учреждений (организаций) Корочанского района»</t>
  </si>
  <si>
    <t>0670200590</t>
  </si>
  <si>
    <t>0670500000</t>
  </si>
  <si>
    <t>Основное мероприятие «Предоставление мер социальной поддержки педагогическим работникам муниципальных образовательных организаций, проживающим и работающим в сельских населенных пунктах, поселках,(поселках городского типа) Корочанского района»</t>
  </si>
  <si>
    <t>0670523220</t>
  </si>
  <si>
    <t>Предоставление мер социальной поддержки педагогическим работникам и работникам культуры, работающим и проживающим в сельской местности (за счет средств местного бюджета)</t>
  </si>
  <si>
    <t>0670573220</t>
  </si>
  <si>
    <t>Предоставление мер социальной поддержки педагогическим работникам, работающим и проживающим в сельской местности</t>
  </si>
  <si>
    <t>0680000000</t>
  </si>
  <si>
    <t>Подпрограмма «Патриотическое воспитание граждан Корочанского района»</t>
  </si>
  <si>
    <t>0680100000</t>
  </si>
  <si>
    <t>Основное мероприятие «Организация мероприятий по патриотическому воспитанию детей»</t>
  </si>
  <si>
    <t>0680129990</t>
  </si>
  <si>
    <t>0680200000</t>
  </si>
  <si>
    <t>Основное мероприятие «Поддержка молодежных патриотических клубов»</t>
  </si>
  <si>
    <t>0680229990</t>
  </si>
  <si>
    <t>0690000000</t>
  </si>
  <si>
    <t>Подпрограмма «Развитие добровольческого (волонтерского) движения на территории Корочанского района»</t>
  </si>
  <si>
    <t>0690100000</t>
  </si>
  <si>
    <t>Основное мероприятие «Организация мероприятий развитие добровольческого (волонтерского) движения на территории Корочанского района»</t>
  </si>
  <si>
    <t>0690129990</t>
  </si>
  <si>
    <t>0700000000</t>
  </si>
  <si>
    <t>Муниципальная программа Корочанского района «Развитие культуры и искусства в Корочанском районе»</t>
  </si>
  <si>
    <t>0710000000</t>
  </si>
  <si>
    <t>Подпрограмма «Организация библиотечного обслуживания населения Корочанского района»</t>
  </si>
  <si>
    <t>0710100000</t>
  </si>
  <si>
    <t>Основное мероприятие «Обеспечение деятельности (оказание услуг) муниципальных учреждений (организаций)»</t>
  </si>
  <si>
    <t>0710100590</t>
  </si>
  <si>
    <t>0710177790</t>
  </si>
  <si>
    <t>Субсидии на государственную поддержку (гранты) в области культуры и искусства</t>
  </si>
  <si>
    <t>07101S7790</t>
  </si>
  <si>
    <t>0710200000</t>
  </si>
  <si>
    <t>Основное мероприятие «Межбюджетные трансферты по обеспечению деятельности (оказание услуг) муниципальных учреждений (организаций) (библиотеки)»</t>
  </si>
  <si>
    <t>0710280590</t>
  </si>
  <si>
    <t>Межбюджетные трансферты по обеспечению деятельности (оказание услуг) муниципальных учреждений (организаций) (библиотеки)</t>
  </si>
  <si>
    <t>071A200000</t>
  </si>
  <si>
    <t>Проект «Культурная среда»</t>
  </si>
  <si>
    <t>071A255194</t>
  </si>
  <si>
    <t>Государственная поддержка отрасли культуры (на государственную поддержку лучших сельских учреждений культуры)</t>
  </si>
  <si>
    <t>0720000000</t>
  </si>
  <si>
    <t>Подпрограмма «Развитие музейного дела»</t>
  </si>
  <si>
    <t>0720100000</t>
  </si>
  <si>
    <t>0720100590</t>
  </si>
  <si>
    <t>072A200000</t>
  </si>
  <si>
    <t>072A255195</t>
  </si>
  <si>
    <t>Государственная поддержка отрасли культуры (на государственную поддержку лучших работников сельских учреждений культуры)</t>
  </si>
  <si>
    <t>0730000000</t>
  </si>
  <si>
    <t>Подпрограмма «Развитие культурно-досуговой деятельности и народного творчества»</t>
  </si>
  <si>
    <t>0730100000</t>
  </si>
  <si>
    <t>0730100590</t>
  </si>
  <si>
    <t>0730120120</t>
  </si>
  <si>
    <t>07301L2990</t>
  </si>
  <si>
    <t>Мероприятие в области увековечения памяти погибших при защите Отечества</t>
  </si>
  <si>
    <t>07301L4670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</si>
  <si>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</si>
  <si>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0740000000</t>
  </si>
  <si>
    <t>Подпрограмма «Реализация муниципальной политики в сфере культуры»</t>
  </si>
  <si>
    <t>0740100000</t>
  </si>
  <si>
    <t>0740100190</t>
  </si>
  <si>
    <t>0740200000</t>
  </si>
  <si>
    <t>Основное мероприятие «Обеспечение деятельности (оказание услуг муниципальных учреждений (организаций)»</t>
  </si>
  <si>
    <t>0740200590</t>
  </si>
  <si>
    <t>0800000000</t>
  </si>
  <si>
    <t>Муниципальная программа Корочанского района «Социальная поддержка граждан в Корочанском районе»</t>
  </si>
  <si>
    <t>0810000000</t>
  </si>
  <si>
    <t>Подпрограмма «Реализация отдельных переданных государственных полномочий в сфере социальной поддержки»</t>
  </si>
  <si>
    <t>0810100000</t>
  </si>
  <si>
    <t>Основное мероприятие «Оплата жилищно-коммунальных услуг отдельным категориям граждан»</t>
  </si>
  <si>
    <t>0810152500</t>
  </si>
  <si>
    <t>Оплата жилищно-коммунальных услуг отдельным категориям граждан (за счет субвенций из федерального бюджета)</t>
  </si>
  <si>
    <t>0810171510</t>
  </si>
  <si>
    <t>Предоставление гражданам адресных субсидий на оплату жилого помещения и коммунальных услуг</t>
  </si>
  <si>
    <t>0810172510</t>
  </si>
  <si>
    <t>Выплата ежемесячных денежных компенсаций расходов по оплате жилищно-коммунальных услуг ветеранам труда</t>
  </si>
  <si>
    <t>0810172520</t>
  </si>
  <si>
    <t>Выплата ежемесячных денежных компенсаций расходов по оплате жилищно-коммунальных услуг реабилитированным лицам и лицам, признанным пострадавшими от политических репрессий</t>
  </si>
  <si>
    <t>0810172530</t>
  </si>
  <si>
    <t>Выплата ежемесячных денежных компенсаций расходов по оплате жилищно-коммунальных услуг многодетным семьям</t>
  </si>
  <si>
    <t>0810172540</t>
  </si>
  <si>
    <t>Выплата ежемесячных денежных компенсаций расходов по оплате жилищно-коммунальных услуг иным категориям граждан</t>
  </si>
  <si>
    <t>0810200000</t>
  </si>
  <si>
    <t>Основное мероприятие «Социальная поддержка отдельных категорий граждан»</t>
  </si>
  <si>
    <t>0810229990</t>
  </si>
  <si>
    <t>0810251370</t>
  </si>
  <si>
    <t>Осуществление переданного полномочия РФ по предоставлению отдельных мер социальной поддержки граждан, подвергшихся радиации</t>
  </si>
  <si>
    <t>0810252200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</si>
  <si>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</si>
  <si>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0810252800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</si>
  <si>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</si>
  <si>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0810263800</t>
  </si>
  <si>
    <t>Обеспечение равной доступности услуг общественного транспорта на территории Белгородской области для отдельных категорий граждан, оказание мер социальной поддержки которым относится к ведению Российской Федерации и субъектов Российской Федерации (средства местного бюджета)</t>
  </si>
  <si>
    <t>0810271690</t>
  </si>
  <si>
    <t>Осуществление мер социальной защиты отдельных категорий учреждений, занятых в секторе социального обслуживания, проживающих и (или) работающих в сельской местности</t>
  </si>
  <si>
    <t>0810272310</t>
  </si>
  <si>
    <t>Выплата пособий малоимущим гражданам и гражданам, оказавшимся в тяжелой жизненной ситуации</t>
  </si>
  <si>
    <t>0810272360</t>
  </si>
  <si>
    <t>Выплата субсидий ветеранам боевых действий и другим категориям военнослужащих</t>
  </si>
  <si>
    <t>0810272370</t>
  </si>
  <si>
    <t>Выплата ежемесячных пособий отдельным категориям граждан (инвалидам боевых действий I и II групп, а также членам семей военнослужащих и сотрудников, погибших при исполнении обязанностей военной службы или служебных обязанностей в районах боевых действий; вдовам погибших (умерших) ветеранов подразделений особого риска)</t>
  </si>
  <si>
    <t>0810272410</t>
  </si>
  <si>
    <t>Оплата ежемесячных денежных выплат ветеранам труда, ветеранам военной службы</t>
  </si>
  <si>
    <t>0810272420</t>
  </si>
  <si>
    <t>Оплата ежемесячных денежных выплат труженикам тыла</t>
  </si>
  <si>
    <t>0810272430</t>
  </si>
  <si>
    <t>Оплата ежемесячных денежных выплат реабилитированным лицам</t>
  </si>
  <si>
    <t>0810272440</t>
  </si>
  <si>
    <t>Оплата ежемесячных денежных выплат лицам, признанными пострадавшими от политических репрессий</t>
  </si>
  <si>
    <t>0810272450</t>
  </si>
  <si>
    <t>Оплата ежемесячных денежных выплат лицам, родившимся в период с 22 июня 1923 года по 3 сентября 1945 года (Дети войны)</t>
  </si>
  <si>
    <t>0810272620</t>
  </si>
  <si>
    <t>Предоставление материальной и иной помощи для погребения</t>
  </si>
  <si>
    <t>0810273820</t>
  </si>
  <si>
    <t>Обеспечение равной доступности услуг общественного транспорта на территории Белгородской области для отдельных категорий граждан, оказание мер социальной поддержки которым относится к ведению Российской Федерации и субъектов Российской Федерации</t>
  </si>
  <si>
    <t>08102L4620</t>
  </si>
  <si>
    <t>Денежная компенсация расходов на уплату взноса на капитальный ремонт общего имущества в многоквартирном доме лицам, достигшим возраста семидесяти и восьмидесяти лет</t>
  </si>
  <si>
    <t>08102R4040</t>
  </si>
  <si>
    <t>Субвенции на софинансирование расхродов, связанных с оказанием государственной социальной помощи на основании социального контракта отдельным категориям граждан</t>
  </si>
  <si>
    <t>08102R4620</t>
  </si>
  <si>
    <t>Денежная компенсация расходов на уплату взноса на капитальный ремонтобщего имущества в многоквартирном доме лицам, достигшим возраста семидесяти и восьмидесяти лет</t>
  </si>
  <si>
    <t>0810300000</t>
  </si>
  <si>
    <t>Основное мероприятие «Осуществление полномочий по обеспечению права граждан на социальное обслуживание»</t>
  </si>
  <si>
    <t>0810371590</t>
  </si>
  <si>
    <t>Субвенции для осуществления полномочий по обеспечению права граждан на социальное обслуживание</t>
  </si>
  <si>
    <t>0810400000</t>
  </si>
  <si>
    <t>Основное мероприятие «Предоставление мер социальной поддержки семье и детям»</t>
  </si>
  <si>
    <t>0810452600</t>
  </si>
  <si>
    <t>Выплата единовременного пособия при всех формах устройства детей, лишенных родительского попечения, в семью</t>
  </si>
  <si>
    <t>0810453800</t>
  </si>
  <si>
    <t>Выплата пособий по уходу за ребенком до достижения им возраста полутора лет гражданам, не подлежащим обязательному социальному страхованию на случай временной нетрудоспособности и в связи с материнством</t>
  </si>
  <si>
    <t>0810471530</t>
  </si>
  <si>
    <t>Социальная поддержка детей - сирот и детей, оставшихся без попечения родителей, в части оплаты за содержание жилых помещений, закрепленных за детьми - сиротами</t>
  </si>
  <si>
    <t>0810472850</t>
  </si>
  <si>
    <t>Выплата ежемесячных пособий гражданам, имеющим детей</t>
  </si>
  <si>
    <t>0810472860</t>
  </si>
  <si>
    <t>Осуществление мер по социальной защите граждан, являющимися усыновителями</t>
  </si>
  <si>
    <t>0810472870</t>
  </si>
  <si>
    <t>Содержание ребенка в семье опекуна и приемной семье</t>
  </si>
  <si>
    <t>0810472880</t>
  </si>
  <si>
    <t>Осуществление полномочий субъекта Российской Федерации на осуществление мер соцзащиты многодетных семей</t>
  </si>
  <si>
    <t>0810472890</t>
  </si>
  <si>
    <t>На вознаграждение приемному родителю , оплату труда родителя-воспитателя</t>
  </si>
  <si>
    <t>0810473000</t>
  </si>
  <si>
    <t>Осуществление дополнительных мер социальной защиты семей, родивших третьего и последующих детей по предоставлению материнского (семейного) капитала</t>
  </si>
  <si>
    <t>08104L3020</t>
  </si>
  <si>
    <t>Осуществление ежемесячных выплат на детей в возрасте от 3 до 7 лет включительно</t>
  </si>
  <si>
    <t>08104R3020</t>
  </si>
  <si>
    <t>Осуществление ежемечясных выплат на детей в возрасте от 3 до 7 лет включительно</t>
  </si>
  <si>
    <t>081P100000</t>
  </si>
  <si>
    <t>Национальный проект «Финансовая поддержка семей при рождении ребенка»</t>
  </si>
  <si>
    <t>081P150840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</si>
  <si>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</si>
  <si>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0820000000</t>
  </si>
  <si>
    <t>Подпрограмма «Повышение эффективности поддержки социально-ориентированных некоммерческих организаций и развитие мер социальной поддержки отдельных категорий граждан»</t>
  </si>
  <si>
    <t>0820100000</t>
  </si>
  <si>
    <t>Основное мероприятие «Мероприятия по поддержке социально ориентированных некоммерческих организаций»</t>
  </si>
  <si>
    <t>0820121020</t>
  </si>
  <si>
    <t>Субсидии отдельным общественным организациями иным некоммерческим объединениям</t>
  </si>
  <si>
    <t>0820200000</t>
  </si>
  <si>
    <t>Основное мероприятие «Выплата доплаты к пенсии»</t>
  </si>
  <si>
    <t>0820212610</t>
  </si>
  <si>
    <t>Выплата доплаты к пенсии</t>
  </si>
  <si>
    <t>0830000000</t>
  </si>
  <si>
    <t>Подпрограмма «Доступная среда» муниципальной программы Корочанского района «Социальная поддержка граждан в Корочанском районе»</t>
  </si>
  <si>
    <t>0830100000</t>
  </si>
  <si>
    <t>Основное мероприятие «Мероприятия»</t>
  </si>
  <si>
    <t>0830170270</t>
  </si>
  <si>
    <t>Реализация мероприятий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</si>
  <si>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0840000000</t>
  </si>
  <si>
    <t>Подпрограмма «Обеспечение реализации муниципальной программы «Социальная поддержка граждан в Корочанском районе»</t>
  </si>
  <si>
    <t>0840100000</t>
  </si>
  <si>
    <t>Основное мероприятие «Обеспечение функций аппарата управления и деятельности муниципальных учреждений»</t>
  </si>
  <si>
    <t>0840100590</t>
  </si>
  <si>
    <t>Обеспечение деятельности (оказание услуг) муниципальных учреждений</t>
  </si>
  <si>
    <t>0840171230</t>
  </si>
  <si>
    <t>Организация предоставления отдельных мер социальной защиты населения</t>
  </si>
  <si>
    <t>0840171240</t>
  </si>
  <si>
    <t>Осуществление деятельности по опеке и попечительству в отношении несовершеннолетних и лиц из числа детей-сирот и детей, оставшихся без попечительства родителей</t>
  </si>
  <si>
    <t>0840171250</t>
  </si>
  <si>
    <t>Осуществление деятельности по опеке и попечительству в отношении совершеннолетних лиц</t>
  </si>
  <si>
    <t>0840171260</t>
  </si>
  <si>
    <t>Организация предоставления ежемесячных денежных компенсаций расходов по оплате жилищно-коммунальных услуг</t>
  </si>
  <si>
    <t>0840171270</t>
  </si>
  <si>
    <t>Организация предоставления социального пособия на погребение</t>
  </si>
  <si>
    <t>0900000000</t>
  </si>
  <si>
    <t>Муниципальная программа Корочанского района «Развитие физической культуры и спорта в Корочанском районе»</t>
  </si>
  <si>
    <t>0910000000</t>
  </si>
  <si>
    <t>Подпрограмма «Развитие физической культуры и массового спорта»</t>
  </si>
  <si>
    <t>0910100000</t>
  </si>
  <si>
    <t>Основное мероприятие «Организация и проведение физкультурно-оздоровительных и спортивно-массовых мероприятий»</t>
  </si>
  <si>
    <t>0910129990</t>
  </si>
  <si>
    <t>0920000000</t>
  </si>
  <si>
    <t>Подпрограмма «Обеспечение населения услугами спортивно-оздоровительного характера»</t>
  </si>
  <si>
    <t>0920100000</t>
  </si>
  <si>
    <t>Основное мероприятие «Обеспечение деятельности МБУ "Управление физической культуры, спорта и туризма администрации Корочанского района»</t>
  </si>
  <si>
    <t>0920100590</t>
  </si>
  <si>
    <t>1100000000</t>
  </si>
  <si>
    <t>Муниципальная программа Корочанского района «Развитие общественного самоуправления на территории муниципального района «Корочанский район» Белгородской области»</t>
  </si>
  <si>
    <t>1110000000</t>
  </si>
  <si>
    <t>Подпрограмма «Развитие общественного самоуправления на территории муниципального района «Корочанский район» Белгородской области»</t>
  </si>
  <si>
    <t>1110500000</t>
  </si>
  <si>
    <t>Основное мероприятие «Оказание на конкурсной основе муниципальной поддержки ТОС, ставшими победителями районного конкурса «Лучший проект ТОС»</t>
  </si>
  <si>
    <t>1110581380</t>
  </si>
  <si>
    <t>Расходы на предоставление межбюджетных трансфертов на конкурсной основе для поддержки ТОС, ставшими победителями районного конкурса «Лучший проект ТОС"</t>
  </si>
  <si>
    <t>1110600000</t>
  </si>
  <si>
    <t>Основное мероприятие «Материальное стимулирование территориальных общественных самоуправлений – победителей ежегодного районного конкурса «Лучшее территориальное общественное самоуправление Корочанского района»</t>
  </si>
  <si>
    <t>1110665460</t>
  </si>
  <si>
    <t>1110700000</t>
  </si>
  <si>
    <t>Основное мероприятие «Материальное стимулирование территориальных общественных самоуправлений – победителей ежегодного районного тематического конкурса среди ТОС»</t>
  </si>
  <si>
    <t>1110765460</t>
  </si>
  <si>
    <t>1110800000</t>
  </si>
  <si>
    <t>Основное мероприятие «Материальное стимулирование председателей домовых комитетов – победителей районного кон-курса «Лучший совет многоквартирного дома»</t>
  </si>
  <si>
    <t>1110865460</t>
  </si>
  <si>
    <t>9900000000</t>
  </si>
  <si>
    <t>Реализация функций органов местного самоуправления Корочанского района</t>
  </si>
  <si>
    <t>9990000000</t>
  </si>
  <si>
    <t>Иные непрограммные мероприятия</t>
  </si>
  <si>
    <t>9990000190</t>
  </si>
  <si>
    <t>9990000210</t>
  </si>
  <si>
    <t>Расходы на выплаты по оплате труда главы администрации муниципального образования</t>
  </si>
  <si>
    <t>9990000510</t>
  </si>
  <si>
    <t>Расходы на выплаты по оплате труда Муниципального совета Муниципального образования</t>
  </si>
  <si>
    <t>9990000590</t>
  </si>
  <si>
    <t>Обеспечение деятельности (оказание услуг) муниципальных учреждений (организаций) в рамках непрограммных расходов</t>
  </si>
  <si>
    <t>9990000710</t>
  </si>
  <si>
    <t>Расходы на выплаты по оплате труда избирательной комиссии муниципального образования</t>
  </si>
  <si>
    <t>9990000810</t>
  </si>
  <si>
    <t>Расходы по контрольно-счетной комиссии муниципального образования</t>
  </si>
  <si>
    <t>9990020380</t>
  </si>
  <si>
    <t>Финансовое обеспечение мероприятий по дополнительной поддержке отраслей экономики и социальной поддержке граждан</t>
  </si>
  <si>
    <t>9990020550</t>
  </si>
  <si>
    <t>Резервный фонд муниципального района</t>
  </si>
  <si>
    <t>9990021120</t>
  </si>
  <si>
    <t>9990051180</t>
  </si>
  <si>
    <t>Осуществление первичного воинского учета на территориях, где отсутствуют военные комиссариаты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</si>
  <si>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</si>
  <si>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</si>
  <si>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9990054690</t>
  </si>
  <si>
    <t>Обеспечение деятельности по Всероссийской переписи населения</t>
  </si>
  <si>
    <t>9990059300</t>
  </si>
  <si>
    <t>Государственная регистрация актов гражданского состояния (за счет единой субвенции из федерального бюджета)</t>
  </si>
  <si>
    <t>9990060460</t>
  </si>
  <si>
    <t>Реализация мероприятий по землеустройству и землепользованию</t>
  </si>
  <si>
    <t>9990070110</t>
  </si>
  <si>
    <t>Предоставление дотаций на выравнивание бюджетной обеспеченности поселений (областной бюджет)</t>
  </si>
  <si>
    <t>9990070550</t>
  </si>
  <si>
    <t>Резервный фонд Правительства Белгородской области</t>
  </si>
  <si>
    <t>9990071210</t>
  </si>
  <si>
    <t>Осуществление полномочий в области охраны труда</t>
  </si>
  <si>
    <t>9990071310</t>
  </si>
  <si>
    <t>Осуществление отдельных государственных полномочий по рассмотрению дел об административных правонарушениях</t>
  </si>
  <si>
    <t>9990071410</t>
  </si>
  <si>
    <t>Субсидии на разработку проектно-сметной документации на рекультивацию объектов накопленного вреда окружающей среде</t>
  </si>
  <si>
    <t>9990080110</t>
  </si>
  <si>
    <t>Предоставление дотаций на выравнивание бюджетной обеспеченности поселений (местный бюджет)</t>
  </si>
  <si>
    <t>9990080190</t>
  </si>
  <si>
    <t>Средства, переданные на обеспечение функций органов местного самоуправления муниципального образования (центральный аппарат)</t>
  </si>
  <si>
    <t>9990081380</t>
  </si>
  <si>
    <t>Средства, передаваемые для компенсации расходов, возникших в результате решений, принятых органами власти другого уровня в рамках непрограммного бюджета</t>
  </si>
  <si>
    <t>99900L5760</t>
  </si>
  <si>
    <t>Субсидии на обеспечение комплексного развития сельских территорий</t>
  </si>
  <si>
    <t>99900S1410</t>
  </si>
  <si>
    <t>Субсидии на разработку проектно-сметной документации на рекультивацию объектов накопленного вреда окружающей среде (средства местного бюджета)</t>
  </si>
  <si>
    <t>Итого</t>
  </si>
  <si>
    <t>ИТОГО</t>
  </si>
  <si>
    <t>Наименование муниципальных программ</t>
  </si>
  <si>
    <t>% выпол- нения</t>
  </si>
  <si>
    <t>1000000000</t>
  </si>
  <si>
    <t>Муниципальная программа Корочанского района «Формирование современной городской среды в Корочанском районе на 2018-2022 годы»</t>
  </si>
  <si>
    <t>Вывод об оценке эффективности реализации программы</t>
  </si>
  <si>
    <t>Муниципальная программа реализуется эффективно</t>
  </si>
  <si>
    <t>Бюджетное финансирование на 2022 год</t>
  </si>
  <si>
    <t>Исполнение БФ за  2022 г.</t>
  </si>
  <si>
    <t xml:space="preserve">Итоговая оценка эффективности
муниципальной
программы
(баллы) за 2021 год
</t>
  </si>
  <si>
    <t xml:space="preserve">Итоговая оценка эффективности
муниципальной
программы
(баллы) за 2022 год
</t>
  </si>
  <si>
    <t>Исполнение бюджетного финансирования и оценка эффективности по муниципальным программам                                               Корочанского района за 2022 год, тыс.рублей</t>
  </si>
  <si>
    <t>9,9 ↑</t>
  </si>
  <si>
    <t>10 ↑</t>
  </si>
  <si>
    <t>8,93 ↑</t>
  </si>
  <si>
    <t>9,69 ↑</t>
  </si>
  <si>
    <t>9,17 ↓</t>
  </si>
  <si>
    <t>9 ↑</t>
  </si>
  <si>
    <r>
      <t>8</t>
    </r>
    <r>
      <rPr>
        <sz val="10"/>
        <rFont val="Calibri"/>
        <family val="2"/>
        <charset val="204"/>
      </rPr>
      <t xml:space="preserve"> ↓</t>
    </r>
  </si>
  <si>
    <t>9,64  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</si>
</sst>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"/>
    <numFmt numFmtId="165" formatCode="?"/>
    <numFmt numFmtId="166" formatCode="#,##0.0"/>
    <numFmt numFmtId="167" formatCode="0.0"/>
  </numFmts>
  <fonts count="14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Arial Cyr"/>
    </font>
    <font>
      <sz val="10"/>
      <name val="Arial Cy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65" fontId="5" fillId="0" borderId="3" xfId="0" applyNumberFormat="1" applyFont="1" applyBorder="1" applyAlignment="1" applyProtection="1">
      <alignment horizontal="left" vertical="center" wrapText="1"/>
    </xf>
    <xf numFmtId="165" fontId="2" fillId="0" borderId="4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/>
    </xf>
    <xf numFmtId="4" fontId="5" fillId="0" borderId="3" xfId="0" applyNumberFormat="1" applyFont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0" xfId="0" applyFill="1"/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left" vertical="center" wrapText="1"/>
    </xf>
    <xf numFmtId="166" fontId="12" fillId="0" borderId="1" xfId="0" applyNumberFormat="1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166" fontId="12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465</xdr:row>
      <xdr:rowOff>190500</xdr:rowOff>
    </xdr:from>
    <xdr:to>
      <xdr:col>3</xdr:col>
      <xdr:colOff>906780</xdr:colOff>
      <xdr:row>468</xdr:row>
      <xdr:rowOff>45720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88191975"/>
          <a:ext cx="5364480" cy="369570"/>
          <a:chOff x="0" y="0"/>
          <a:chExt cx="1023" cy="25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469</xdr:row>
      <xdr:rowOff>76200</xdr:rowOff>
    </xdr:from>
    <xdr:to>
      <xdr:col>3</xdr:col>
      <xdr:colOff>906780</xdr:colOff>
      <xdr:row>471</xdr:row>
      <xdr:rowOff>91440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0" y="88753950"/>
          <a:ext cx="5364480" cy="339090"/>
          <a:chOff x="0" y="0"/>
          <a:chExt cx="1023" cy="25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65"/>
  <sheetViews>
    <sheetView showGridLines="0" topLeftCell="A24" workbookViewId="0">
      <selection activeCell="I50" sqref="I50"/>
    </sheetView>
  </sheetViews>
  <sheetFormatPr defaultRowHeight="12.75" customHeight="1" outlineLevelRow="7" x14ac:dyDescent="0.2"/>
  <cols>
    <col min="1" max="1" width="20.7109375" customWidth="1"/>
    <col min="2" max="2" width="30.7109375" customWidth="1"/>
    <col min="3" max="4" width="15.42578125" customWidth="1"/>
    <col min="5" max="6" width="9.140625" customWidth="1"/>
    <col min="7" max="7" width="13.140625" customWidth="1"/>
    <col min="8" max="10" width="9.140625" customWidth="1"/>
  </cols>
  <sheetData>
    <row r="1" spans="1:10" x14ac:dyDescent="0.2">
      <c r="A1" s="43"/>
      <c r="B1" s="43"/>
      <c r="C1" s="43"/>
      <c r="D1" s="43"/>
      <c r="E1" s="43"/>
      <c r="F1" s="43"/>
      <c r="G1" s="1"/>
      <c r="H1" s="1"/>
      <c r="I1" s="1"/>
      <c r="J1" s="1"/>
    </row>
    <row r="2" spans="1:10" x14ac:dyDescent="0.2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3" t="s">
        <v>1</v>
      </c>
      <c r="B4" s="4"/>
      <c r="C4" s="4"/>
      <c r="D4" s="4"/>
      <c r="E4" s="5"/>
      <c r="F4" s="4"/>
      <c r="G4" s="5"/>
      <c r="H4" s="5"/>
      <c r="I4" s="4"/>
      <c r="J4" s="4"/>
    </row>
    <row r="5" spans="1:10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44"/>
      <c r="B6" s="45"/>
      <c r="C6" s="45"/>
      <c r="D6" s="45"/>
      <c r="E6" s="45"/>
      <c r="F6" s="45"/>
      <c r="G6" s="45"/>
      <c r="H6" s="45"/>
      <c r="I6" s="6"/>
      <c r="J6" s="6"/>
    </row>
    <row r="7" spans="1:10" x14ac:dyDescent="0.2">
      <c r="A7" s="44" t="s">
        <v>3</v>
      </c>
      <c r="B7" s="45"/>
      <c r="C7" s="45"/>
      <c r="D7" s="45"/>
      <c r="E7" s="45"/>
      <c r="F7" s="45"/>
      <c r="G7" s="45"/>
    </row>
    <row r="8" spans="1:10" ht="26.1" customHeight="1" x14ac:dyDescent="0.2">
      <c r="A8" s="44" t="s">
        <v>4</v>
      </c>
      <c r="B8" s="45"/>
      <c r="C8" s="45"/>
      <c r="D8" s="45"/>
      <c r="E8" s="45"/>
      <c r="F8" s="45"/>
      <c r="G8" s="45"/>
    </row>
    <row r="9" spans="1:10" x14ac:dyDescent="0.2">
      <c r="A9" s="44"/>
      <c r="B9" s="45"/>
      <c r="C9" s="45"/>
      <c r="D9" s="45"/>
      <c r="E9" s="45"/>
      <c r="F9" s="45"/>
      <c r="G9" s="45"/>
    </row>
    <row r="10" spans="1:10" x14ac:dyDescent="0.2">
      <c r="A10" s="7" t="s">
        <v>5</v>
      </c>
      <c r="B10" s="7"/>
      <c r="C10" s="7"/>
      <c r="D10" s="7"/>
      <c r="E10" s="7"/>
      <c r="F10" s="7"/>
      <c r="G10" s="7"/>
      <c r="H10" s="7"/>
      <c r="I10" s="1"/>
      <c r="J10" s="1"/>
    </row>
    <row r="11" spans="1:10" ht="21" x14ac:dyDescent="0.2">
      <c r="A11" s="8" t="s">
        <v>6</v>
      </c>
      <c r="B11" s="8" t="s">
        <v>7</v>
      </c>
      <c r="C11" s="8" t="s">
        <v>8</v>
      </c>
      <c r="D11" s="8" t="s">
        <v>9</v>
      </c>
    </row>
    <row r="12" spans="1:10" ht="56.25" x14ac:dyDescent="0.2">
      <c r="A12" s="9" t="s">
        <v>10</v>
      </c>
      <c r="B12" s="10" t="s">
        <v>11</v>
      </c>
      <c r="C12" s="11">
        <v>13294000</v>
      </c>
      <c r="D12" s="11">
        <v>3016042.31</v>
      </c>
    </row>
    <row r="13" spans="1:10" ht="45" outlineLevel="1" x14ac:dyDescent="0.2">
      <c r="A13" s="9" t="s">
        <v>12</v>
      </c>
      <c r="B13" s="10" t="s">
        <v>13</v>
      </c>
      <c r="C13" s="11">
        <v>90000</v>
      </c>
      <c r="D13" s="11">
        <v>29835</v>
      </c>
    </row>
    <row r="14" spans="1:10" ht="45" outlineLevel="2" collapsed="1" x14ac:dyDescent="0.2">
      <c r="A14" s="9" t="s">
        <v>14</v>
      </c>
      <c r="B14" s="10" t="s">
        <v>15</v>
      </c>
      <c r="C14" s="11">
        <v>60000</v>
      </c>
      <c r="D14" s="11">
        <v>0</v>
      </c>
    </row>
    <row r="15" spans="1:10" ht="33.75" hidden="1" outlineLevel="3" collapsed="1" x14ac:dyDescent="0.2">
      <c r="A15" s="9" t="s">
        <v>16</v>
      </c>
      <c r="B15" s="10" t="s">
        <v>17</v>
      </c>
      <c r="C15" s="11">
        <v>60000</v>
      </c>
      <c r="D15" s="11">
        <v>0</v>
      </c>
    </row>
    <row r="16" spans="1:10" ht="33.75" hidden="1" outlineLevel="7" x14ac:dyDescent="0.2">
      <c r="A16" s="12" t="s">
        <v>16</v>
      </c>
      <c r="B16" s="13" t="s">
        <v>17</v>
      </c>
      <c r="C16" s="14">
        <v>60000</v>
      </c>
      <c r="D16" s="14">
        <v>0</v>
      </c>
    </row>
    <row r="17" spans="1:4" ht="45" outlineLevel="2" collapsed="1" x14ac:dyDescent="0.2">
      <c r="A17" s="9" t="s">
        <v>18</v>
      </c>
      <c r="B17" s="10" t="s">
        <v>19</v>
      </c>
      <c r="C17" s="11">
        <v>30000</v>
      </c>
      <c r="D17" s="11">
        <v>29835</v>
      </c>
    </row>
    <row r="18" spans="1:4" ht="22.5" hidden="1" outlineLevel="3" collapsed="1" x14ac:dyDescent="0.2">
      <c r="A18" s="9" t="s">
        <v>20</v>
      </c>
      <c r="B18" s="10" t="s">
        <v>21</v>
      </c>
      <c r="C18" s="11">
        <v>30000</v>
      </c>
      <c r="D18" s="11">
        <v>29835</v>
      </c>
    </row>
    <row r="19" spans="1:4" ht="22.5" hidden="1" outlineLevel="7" x14ac:dyDescent="0.2">
      <c r="A19" s="12" t="s">
        <v>20</v>
      </c>
      <c r="B19" s="13" t="s">
        <v>21</v>
      </c>
      <c r="C19" s="14">
        <v>30000</v>
      </c>
      <c r="D19" s="14">
        <v>29835</v>
      </c>
    </row>
    <row r="20" spans="1:4" ht="67.5" outlineLevel="1" x14ac:dyDescent="0.2">
      <c r="A20" s="9" t="s">
        <v>22</v>
      </c>
      <c r="B20" s="10" t="s">
        <v>23</v>
      </c>
      <c r="C20" s="11">
        <v>11468000</v>
      </c>
      <c r="D20" s="11">
        <v>2504261.4900000002</v>
      </c>
    </row>
    <row r="21" spans="1:4" ht="56.25" outlineLevel="2" collapsed="1" x14ac:dyDescent="0.2">
      <c r="A21" s="9" t="s">
        <v>24</v>
      </c>
      <c r="B21" s="10" t="s">
        <v>25</v>
      </c>
      <c r="C21" s="11">
        <v>5207000</v>
      </c>
      <c r="D21" s="11">
        <v>2292569.4900000002</v>
      </c>
    </row>
    <row r="22" spans="1:4" ht="45" hidden="1" outlineLevel="3" collapsed="1" x14ac:dyDescent="0.2">
      <c r="A22" s="9" t="s">
        <v>26</v>
      </c>
      <c r="B22" s="10" t="s">
        <v>27</v>
      </c>
      <c r="C22" s="11">
        <v>5207000</v>
      </c>
      <c r="D22" s="11">
        <v>2292569.4900000002</v>
      </c>
    </row>
    <row r="23" spans="1:4" ht="33.75" hidden="1" outlineLevel="7" x14ac:dyDescent="0.2">
      <c r="A23" s="12" t="s">
        <v>26</v>
      </c>
      <c r="B23" s="13" t="s">
        <v>27</v>
      </c>
      <c r="C23" s="14">
        <v>5207000</v>
      </c>
      <c r="D23" s="14">
        <v>2292569.4900000002</v>
      </c>
    </row>
    <row r="24" spans="1:4" ht="33.75" outlineLevel="2" collapsed="1" x14ac:dyDescent="0.2">
      <c r="A24" s="9" t="s">
        <v>28</v>
      </c>
      <c r="B24" s="10" t="s">
        <v>29</v>
      </c>
      <c r="C24" s="11">
        <v>5996000</v>
      </c>
      <c r="D24" s="11">
        <v>0</v>
      </c>
    </row>
    <row r="25" spans="1:4" ht="45" hidden="1" outlineLevel="3" collapsed="1" x14ac:dyDescent="0.2">
      <c r="A25" s="9" t="s">
        <v>30</v>
      </c>
      <c r="B25" s="10" t="s">
        <v>31</v>
      </c>
      <c r="C25" s="11">
        <v>5996000</v>
      </c>
      <c r="D25" s="11">
        <v>0</v>
      </c>
    </row>
    <row r="26" spans="1:4" ht="45" hidden="1" outlineLevel="7" x14ac:dyDescent="0.2">
      <c r="A26" s="12" t="s">
        <v>30</v>
      </c>
      <c r="B26" s="13" t="s">
        <v>31</v>
      </c>
      <c r="C26" s="14">
        <v>5996000</v>
      </c>
      <c r="D26" s="14">
        <v>0</v>
      </c>
    </row>
    <row r="27" spans="1:4" ht="78.75" outlineLevel="2" collapsed="1" x14ac:dyDescent="0.2">
      <c r="A27" s="9" t="s">
        <v>32</v>
      </c>
      <c r="B27" s="10" t="s">
        <v>33</v>
      </c>
      <c r="C27" s="11">
        <v>265000</v>
      </c>
      <c r="D27" s="11">
        <v>211692</v>
      </c>
    </row>
    <row r="28" spans="1:4" hidden="1" outlineLevel="3" collapsed="1" x14ac:dyDescent="0.2">
      <c r="A28" s="9" t="s">
        <v>34</v>
      </c>
      <c r="B28" s="10" t="s">
        <v>35</v>
      </c>
      <c r="C28" s="11">
        <v>265000</v>
      </c>
      <c r="D28" s="11">
        <v>211692</v>
      </c>
    </row>
    <row r="29" spans="1:4" hidden="1" outlineLevel="7" x14ac:dyDescent="0.2">
      <c r="A29" s="12" t="s">
        <v>34</v>
      </c>
      <c r="B29" s="13" t="s">
        <v>35</v>
      </c>
      <c r="C29" s="14">
        <v>265000</v>
      </c>
      <c r="D29" s="14">
        <v>211692</v>
      </c>
    </row>
    <row r="30" spans="1:4" ht="33.75" outlineLevel="1" x14ac:dyDescent="0.2">
      <c r="A30" s="9" t="s">
        <v>36</v>
      </c>
      <c r="B30" s="10" t="s">
        <v>37</v>
      </c>
      <c r="C30" s="11">
        <v>906000</v>
      </c>
      <c r="D30" s="11">
        <v>372810.82</v>
      </c>
    </row>
    <row r="31" spans="1:4" ht="56.25" outlineLevel="2" collapsed="1" x14ac:dyDescent="0.2">
      <c r="A31" s="9" t="s">
        <v>38</v>
      </c>
      <c r="B31" s="10" t="s">
        <v>39</v>
      </c>
      <c r="C31" s="11">
        <v>906000</v>
      </c>
      <c r="D31" s="11">
        <v>372810.82</v>
      </c>
    </row>
    <row r="32" spans="1:4" ht="67.5" hidden="1" outlineLevel="3" collapsed="1" x14ac:dyDescent="0.2">
      <c r="A32" s="9" t="s">
        <v>40</v>
      </c>
      <c r="B32" s="10" t="s">
        <v>41</v>
      </c>
      <c r="C32" s="11">
        <v>906000</v>
      </c>
      <c r="D32" s="11">
        <v>372810.82</v>
      </c>
    </row>
    <row r="33" spans="1:4" ht="45" hidden="1" outlineLevel="7" x14ac:dyDescent="0.2">
      <c r="A33" s="12" t="s">
        <v>40</v>
      </c>
      <c r="B33" s="13" t="s">
        <v>41</v>
      </c>
      <c r="C33" s="14">
        <v>906000</v>
      </c>
      <c r="D33" s="14">
        <v>372810.82</v>
      </c>
    </row>
    <row r="34" spans="1:4" ht="22.5" outlineLevel="1" x14ac:dyDescent="0.2">
      <c r="A34" s="9" t="s">
        <v>42</v>
      </c>
      <c r="B34" s="10" t="s">
        <v>43</v>
      </c>
      <c r="C34" s="11">
        <v>620000</v>
      </c>
      <c r="D34" s="11">
        <v>109135</v>
      </c>
    </row>
    <row r="35" spans="1:4" ht="33.75" outlineLevel="2" collapsed="1" x14ac:dyDescent="0.2">
      <c r="A35" s="9" t="s">
        <v>44</v>
      </c>
      <c r="B35" s="10" t="s">
        <v>45</v>
      </c>
      <c r="C35" s="11">
        <v>60000</v>
      </c>
      <c r="D35" s="11">
        <v>0</v>
      </c>
    </row>
    <row r="36" spans="1:4" ht="22.5" hidden="1" outlineLevel="3" collapsed="1" x14ac:dyDescent="0.2">
      <c r="A36" s="9" t="s">
        <v>46</v>
      </c>
      <c r="B36" s="10" t="s">
        <v>47</v>
      </c>
      <c r="C36" s="11">
        <v>60000</v>
      </c>
      <c r="D36" s="11">
        <v>0</v>
      </c>
    </row>
    <row r="37" spans="1:4" ht="22.5" hidden="1" outlineLevel="7" x14ac:dyDescent="0.2">
      <c r="A37" s="12" t="s">
        <v>46</v>
      </c>
      <c r="B37" s="13" t="s">
        <v>47</v>
      </c>
      <c r="C37" s="14">
        <v>60000</v>
      </c>
      <c r="D37" s="14">
        <v>0</v>
      </c>
    </row>
    <row r="38" spans="1:4" ht="33.75" outlineLevel="2" collapsed="1" x14ac:dyDescent="0.2">
      <c r="A38" s="9" t="s">
        <v>48</v>
      </c>
      <c r="B38" s="10" t="s">
        <v>49</v>
      </c>
      <c r="C38" s="11">
        <v>60000</v>
      </c>
      <c r="D38" s="11">
        <v>0</v>
      </c>
    </row>
    <row r="39" spans="1:4" hidden="1" outlineLevel="3" collapsed="1" x14ac:dyDescent="0.2">
      <c r="A39" s="9" t="s">
        <v>50</v>
      </c>
      <c r="B39" s="10" t="s">
        <v>35</v>
      </c>
      <c r="C39" s="11">
        <v>60000</v>
      </c>
      <c r="D39" s="11">
        <v>0</v>
      </c>
    </row>
    <row r="40" spans="1:4" hidden="1" outlineLevel="7" x14ac:dyDescent="0.2">
      <c r="A40" s="12" t="s">
        <v>50</v>
      </c>
      <c r="B40" s="13" t="s">
        <v>35</v>
      </c>
      <c r="C40" s="14">
        <v>60000</v>
      </c>
      <c r="D40" s="14">
        <v>0</v>
      </c>
    </row>
    <row r="41" spans="1:4" ht="45" outlineLevel="2" collapsed="1" x14ac:dyDescent="0.2">
      <c r="A41" s="9" t="s">
        <v>51</v>
      </c>
      <c r="B41" s="10" t="s">
        <v>52</v>
      </c>
      <c r="C41" s="11">
        <v>226000</v>
      </c>
      <c r="D41" s="11">
        <v>106135</v>
      </c>
    </row>
    <row r="42" spans="1:4" hidden="1" outlineLevel="3" collapsed="1" x14ac:dyDescent="0.2">
      <c r="A42" s="9" t="s">
        <v>53</v>
      </c>
      <c r="B42" s="10" t="s">
        <v>35</v>
      </c>
      <c r="C42" s="11">
        <v>226000</v>
      </c>
      <c r="D42" s="11">
        <v>106135</v>
      </c>
    </row>
    <row r="43" spans="1:4" hidden="1" outlineLevel="7" x14ac:dyDescent="0.2">
      <c r="A43" s="12" t="s">
        <v>53</v>
      </c>
      <c r="B43" s="13" t="s">
        <v>35</v>
      </c>
      <c r="C43" s="14">
        <v>226000</v>
      </c>
      <c r="D43" s="14">
        <v>106135</v>
      </c>
    </row>
    <row r="44" spans="1:4" ht="45" outlineLevel="2" collapsed="1" x14ac:dyDescent="0.2">
      <c r="A44" s="9" t="s">
        <v>54</v>
      </c>
      <c r="B44" s="10" t="s">
        <v>55</v>
      </c>
      <c r="C44" s="11">
        <v>5000</v>
      </c>
      <c r="D44" s="11">
        <v>3000</v>
      </c>
    </row>
    <row r="45" spans="1:4" hidden="1" outlineLevel="3" collapsed="1" x14ac:dyDescent="0.2">
      <c r="A45" s="9" t="s">
        <v>56</v>
      </c>
      <c r="B45" s="10" t="s">
        <v>35</v>
      </c>
      <c r="C45" s="11">
        <v>5000</v>
      </c>
      <c r="D45" s="11">
        <v>3000</v>
      </c>
    </row>
    <row r="46" spans="1:4" hidden="1" outlineLevel="7" x14ac:dyDescent="0.2">
      <c r="A46" s="12" t="s">
        <v>56</v>
      </c>
      <c r="B46" s="13" t="s">
        <v>35</v>
      </c>
      <c r="C46" s="14">
        <v>5000</v>
      </c>
      <c r="D46" s="14">
        <v>3000</v>
      </c>
    </row>
    <row r="47" spans="1:4" ht="45" outlineLevel="2" collapsed="1" x14ac:dyDescent="0.2">
      <c r="A47" s="9" t="s">
        <v>57</v>
      </c>
      <c r="B47" s="10" t="s">
        <v>58</v>
      </c>
      <c r="C47" s="11">
        <v>269000</v>
      </c>
      <c r="D47" s="11">
        <v>0</v>
      </c>
    </row>
    <row r="48" spans="1:4" hidden="1" outlineLevel="3" collapsed="1" x14ac:dyDescent="0.2">
      <c r="A48" s="9" t="s">
        <v>59</v>
      </c>
      <c r="B48" s="10" t="s">
        <v>35</v>
      </c>
      <c r="C48" s="11">
        <v>269000</v>
      </c>
      <c r="D48" s="11">
        <v>0</v>
      </c>
    </row>
    <row r="49" spans="1:4" hidden="1" outlineLevel="7" x14ac:dyDescent="0.2">
      <c r="A49" s="12" t="s">
        <v>59</v>
      </c>
      <c r="B49" s="13" t="s">
        <v>35</v>
      </c>
      <c r="C49" s="14">
        <v>269000</v>
      </c>
      <c r="D49" s="14">
        <v>0</v>
      </c>
    </row>
    <row r="50" spans="1:4" ht="22.5" outlineLevel="1" x14ac:dyDescent="0.2">
      <c r="A50" s="9" t="s">
        <v>60</v>
      </c>
      <c r="B50" s="10" t="s">
        <v>61</v>
      </c>
      <c r="C50" s="11">
        <v>210000</v>
      </c>
      <c r="D50" s="11">
        <v>0</v>
      </c>
    </row>
    <row r="51" spans="1:4" ht="56.25" outlineLevel="2" collapsed="1" x14ac:dyDescent="0.2">
      <c r="A51" s="9" t="s">
        <v>62</v>
      </c>
      <c r="B51" s="10" t="s">
        <v>63</v>
      </c>
      <c r="C51" s="11">
        <v>210000</v>
      </c>
      <c r="D51" s="11">
        <v>0</v>
      </c>
    </row>
    <row r="52" spans="1:4" hidden="1" outlineLevel="3" collapsed="1" x14ac:dyDescent="0.2">
      <c r="A52" s="9" t="s">
        <v>64</v>
      </c>
      <c r="B52" s="10" t="s">
        <v>35</v>
      </c>
      <c r="C52" s="11">
        <v>210000</v>
      </c>
      <c r="D52" s="11">
        <v>0</v>
      </c>
    </row>
    <row r="53" spans="1:4" hidden="1" outlineLevel="7" x14ac:dyDescent="0.2">
      <c r="A53" s="12" t="s">
        <v>64</v>
      </c>
      <c r="B53" s="13" t="s">
        <v>35</v>
      </c>
      <c r="C53" s="14">
        <v>210000</v>
      </c>
      <c r="D53" s="14">
        <v>0</v>
      </c>
    </row>
    <row r="54" spans="1:4" ht="67.5" x14ac:dyDescent="0.2">
      <c r="A54" s="9" t="s">
        <v>65</v>
      </c>
      <c r="B54" s="10" t="s">
        <v>66</v>
      </c>
      <c r="C54" s="11">
        <v>10375100</v>
      </c>
      <c r="D54" s="11">
        <v>3497684</v>
      </c>
    </row>
    <row r="55" spans="1:4" ht="90" outlineLevel="1" x14ac:dyDescent="0.2">
      <c r="A55" s="9" t="s">
        <v>67</v>
      </c>
      <c r="B55" s="10" t="s">
        <v>68</v>
      </c>
      <c r="C55" s="11">
        <v>10275100</v>
      </c>
      <c r="D55" s="11">
        <v>3497684</v>
      </c>
    </row>
    <row r="56" spans="1:4" ht="78.75" outlineLevel="2" collapsed="1" x14ac:dyDescent="0.2">
      <c r="A56" s="9" t="s">
        <v>69</v>
      </c>
      <c r="B56" s="10" t="s">
        <v>70</v>
      </c>
      <c r="C56" s="11">
        <v>10275100</v>
      </c>
      <c r="D56" s="11">
        <v>3497684</v>
      </c>
    </row>
    <row r="57" spans="1:4" ht="33.75" hidden="1" outlineLevel="3" collapsed="1" x14ac:dyDescent="0.2">
      <c r="A57" s="9" t="s">
        <v>71</v>
      </c>
      <c r="B57" s="10" t="s">
        <v>72</v>
      </c>
      <c r="C57" s="11">
        <v>10275100</v>
      </c>
      <c r="D57" s="11">
        <v>3497684</v>
      </c>
    </row>
    <row r="58" spans="1:4" ht="33.75" hidden="1" outlineLevel="7" x14ac:dyDescent="0.2">
      <c r="A58" s="12" t="s">
        <v>71</v>
      </c>
      <c r="B58" s="13" t="s">
        <v>72</v>
      </c>
      <c r="C58" s="14">
        <v>10275100</v>
      </c>
      <c r="D58" s="14">
        <v>3497684</v>
      </c>
    </row>
    <row r="59" spans="1:4" ht="56.25" outlineLevel="1" x14ac:dyDescent="0.2">
      <c r="A59" s="9" t="s">
        <v>73</v>
      </c>
      <c r="B59" s="10" t="s">
        <v>74</v>
      </c>
      <c r="C59" s="11">
        <v>90000</v>
      </c>
      <c r="D59" s="11">
        <v>0</v>
      </c>
    </row>
    <row r="60" spans="1:4" ht="101.25" outlineLevel="2" collapsed="1" x14ac:dyDescent="0.2">
      <c r="A60" s="9" t="s">
        <v>75</v>
      </c>
      <c r="B60" s="10" t="s">
        <v>76</v>
      </c>
      <c r="C60" s="11">
        <v>90000</v>
      </c>
      <c r="D60" s="11">
        <v>0</v>
      </c>
    </row>
    <row r="61" spans="1:4" hidden="1" outlineLevel="3" collapsed="1" x14ac:dyDescent="0.2">
      <c r="A61" s="9" t="s">
        <v>77</v>
      </c>
      <c r="B61" s="10" t="s">
        <v>35</v>
      </c>
      <c r="C61" s="11">
        <v>90000</v>
      </c>
      <c r="D61" s="11">
        <v>0</v>
      </c>
    </row>
    <row r="62" spans="1:4" hidden="1" outlineLevel="7" x14ac:dyDescent="0.2">
      <c r="A62" s="12" t="s">
        <v>77</v>
      </c>
      <c r="B62" s="13" t="s">
        <v>35</v>
      </c>
      <c r="C62" s="14">
        <v>90000</v>
      </c>
      <c r="D62" s="14">
        <v>0</v>
      </c>
    </row>
    <row r="63" spans="1:4" ht="45" outlineLevel="1" x14ac:dyDescent="0.2">
      <c r="A63" s="9" t="s">
        <v>78</v>
      </c>
      <c r="B63" s="10" t="s">
        <v>79</v>
      </c>
      <c r="C63" s="11">
        <v>10000</v>
      </c>
      <c r="D63" s="11">
        <v>0</v>
      </c>
    </row>
    <row r="64" spans="1:4" ht="33.75" outlineLevel="2" collapsed="1" x14ac:dyDescent="0.2">
      <c r="A64" s="9" t="s">
        <v>80</v>
      </c>
      <c r="B64" s="10" t="s">
        <v>81</v>
      </c>
      <c r="C64" s="11">
        <v>10000</v>
      </c>
      <c r="D64" s="11">
        <v>0</v>
      </c>
    </row>
    <row r="65" spans="1:4" hidden="1" outlineLevel="3" collapsed="1" x14ac:dyDescent="0.2">
      <c r="A65" s="9" t="s">
        <v>82</v>
      </c>
      <c r="B65" s="10" t="s">
        <v>35</v>
      </c>
      <c r="C65" s="11">
        <v>10000</v>
      </c>
      <c r="D65" s="11">
        <v>0</v>
      </c>
    </row>
    <row r="66" spans="1:4" hidden="1" outlineLevel="7" x14ac:dyDescent="0.2">
      <c r="A66" s="12" t="s">
        <v>82</v>
      </c>
      <c r="B66" s="13" t="s">
        <v>35</v>
      </c>
      <c r="C66" s="14">
        <v>10000</v>
      </c>
      <c r="D66" s="14">
        <v>0</v>
      </c>
    </row>
    <row r="67" spans="1:4" ht="56.25" x14ac:dyDescent="0.2">
      <c r="A67" s="9" t="s">
        <v>83</v>
      </c>
      <c r="B67" s="10" t="s">
        <v>84</v>
      </c>
      <c r="C67" s="11">
        <v>211900429.77000001</v>
      </c>
      <c r="D67" s="11">
        <v>122923944.79000001</v>
      </c>
    </row>
    <row r="68" spans="1:4" ht="33.75" outlineLevel="1" x14ac:dyDescent="0.2">
      <c r="A68" s="9" t="s">
        <v>85</v>
      </c>
      <c r="B68" s="10" t="s">
        <v>86</v>
      </c>
      <c r="C68" s="11">
        <v>194524729.77000001</v>
      </c>
      <c r="D68" s="11">
        <v>115883653</v>
      </c>
    </row>
    <row r="69" spans="1:4" ht="78.75" outlineLevel="2" collapsed="1" x14ac:dyDescent="0.2">
      <c r="A69" s="9" t="s">
        <v>87</v>
      </c>
      <c r="B69" s="10" t="s">
        <v>88</v>
      </c>
      <c r="C69" s="11">
        <v>9994000</v>
      </c>
      <c r="D69" s="11">
        <v>2500000</v>
      </c>
    </row>
    <row r="70" spans="1:4" ht="78.75" hidden="1" outlineLevel="3" collapsed="1" x14ac:dyDescent="0.2">
      <c r="A70" s="9" t="s">
        <v>89</v>
      </c>
      <c r="B70" s="10" t="s">
        <v>90</v>
      </c>
      <c r="C70" s="11">
        <v>9994000</v>
      </c>
      <c r="D70" s="11">
        <v>2500000</v>
      </c>
    </row>
    <row r="71" spans="1:4" ht="67.5" hidden="1" outlineLevel="7" x14ac:dyDescent="0.2">
      <c r="A71" s="12" t="s">
        <v>89</v>
      </c>
      <c r="B71" s="13" t="s">
        <v>90</v>
      </c>
      <c r="C71" s="14">
        <v>9994000</v>
      </c>
      <c r="D71" s="14">
        <v>2500000</v>
      </c>
    </row>
    <row r="72" spans="1:4" ht="90" outlineLevel="2" collapsed="1" x14ac:dyDescent="0.2">
      <c r="A72" s="9" t="s">
        <v>91</v>
      </c>
      <c r="B72" s="10" t="s">
        <v>92</v>
      </c>
      <c r="C72" s="11">
        <v>110191729.77</v>
      </c>
      <c r="D72" s="11">
        <v>39044653</v>
      </c>
    </row>
    <row r="73" spans="1:4" ht="33.75" hidden="1" outlineLevel="3" collapsed="1" x14ac:dyDescent="0.2">
      <c r="A73" s="9" t="s">
        <v>93</v>
      </c>
      <c r="B73" s="10" t="s">
        <v>94</v>
      </c>
      <c r="C73" s="11">
        <v>56794729.770000003</v>
      </c>
      <c r="D73" s="11">
        <v>9603653</v>
      </c>
    </row>
    <row r="74" spans="1:4" ht="33.75" hidden="1" outlineLevel="7" x14ac:dyDescent="0.2">
      <c r="A74" s="12" t="s">
        <v>93</v>
      </c>
      <c r="B74" s="13" t="s">
        <v>94</v>
      </c>
      <c r="C74" s="14">
        <v>56794729.770000003</v>
      </c>
      <c r="D74" s="14">
        <v>9603653</v>
      </c>
    </row>
    <row r="75" spans="1:4" ht="45" hidden="1" outlineLevel="3" collapsed="1" x14ac:dyDescent="0.2">
      <c r="A75" s="9" t="s">
        <v>95</v>
      </c>
      <c r="B75" s="10" t="s">
        <v>96</v>
      </c>
      <c r="C75" s="11">
        <v>49758000</v>
      </c>
      <c r="D75" s="11">
        <v>27000000</v>
      </c>
    </row>
    <row r="76" spans="1:4" ht="45" hidden="1" outlineLevel="7" x14ac:dyDescent="0.2">
      <c r="A76" s="12" t="s">
        <v>95</v>
      </c>
      <c r="B76" s="13" t="s">
        <v>96</v>
      </c>
      <c r="C76" s="14">
        <v>49758000</v>
      </c>
      <c r="D76" s="14">
        <v>27000000</v>
      </c>
    </row>
    <row r="77" spans="1:4" ht="45" hidden="1" outlineLevel="3" collapsed="1" x14ac:dyDescent="0.2">
      <c r="A77" s="9" t="s">
        <v>97</v>
      </c>
      <c r="B77" s="10" t="s">
        <v>98</v>
      </c>
      <c r="C77" s="11">
        <v>1020000</v>
      </c>
      <c r="D77" s="11">
        <v>1020000</v>
      </c>
    </row>
    <row r="78" spans="1:4" ht="45" hidden="1" outlineLevel="7" x14ac:dyDescent="0.2">
      <c r="A78" s="12" t="s">
        <v>97</v>
      </c>
      <c r="B78" s="13" t="s">
        <v>98</v>
      </c>
      <c r="C78" s="14">
        <v>1020000</v>
      </c>
      <c r="D78" s="14">
        <v>1020000</v>
      </c>
    </row>
    <row r="79" spans="1:4" ht="45" hidden="1" outlineLevel="3" collapsed="1" x14ac:dyDescent="0.2">
      <c r="A79" s="9" t="s">
        <v>99</v>
      </c>
      <c r="B79" s="10" t="s">
        <v>100</v>
      </c>
      <c r="C79" s="11">
        <v>2619000</v>
      </c>
      <c r="D79" s="11">
        <v>1421000</v>
      </c>
    </row>
    <row r="80" spans="1:4" ht="45" hidden="1" outlineLevel="7" x14ac:dyDescent="0.2">
      <c r="A80" s="12" t="s">
        <v>99</v>
      </c>
      <c r="B80" s="13" t="s">
        <v>100</v>
      </c>
      <c r="C80" s="14">
        <v>2619000</v>
      </c>
      <c r="D80" s="14">
        <v>1421000</v>
      </c>
    </row>
    <row r="81" spans="1:4" ht="33.75" outlineLevel="2" collapsed="1" x14ac:dyDescent="0.2">
      <c r="A81" s="9" t="s">
        <v>101</v>
      </c>
      <c r="B81" s="10" t="s">
        <v>102</v>
      </c>
      <c r="C81" s="11">
        <v>74339000</v>
      </c>
      <c r="D81" s="11">
        <v>74339000</v>
      </c>
    </row>
    <row r="82" spans="1:4" ht="56.25" hidden="1" outlineLevel="3" collapsed="1" x14ac:dyDescent="0.2">
      <c r="A82" s="9" t="s">
        <v>103</v>
      </c>
      <c r="B82" s="10" t="s">
        <v>104</v>
      </c>
      <c r="C82" s="11">
        <v>74339000</v>
      </c>
      <c r="D82" s="11">
        <v>74339000</v>
      </c>
    </row>
    <row r="83" spans="1:4" ht="45" hidden="1" outlineLevel="7" x14ac:dyDescent="0.2">
      <c r="A83" s="12" t="s">
        <v>103</v>
      </c>
      <c r="B83" s="13" t="s">
        <v>104</v>
      </c>
      <c r="C83" s="14">
        <v>74339000</v>
      </c>
      <c r="D83" s="14">
        <v>74339000</v>
      </c>
    </row>
    <row r="84" spans="1:4" ht="33.75" outlineLevel="1" x14ac:dyDescent="0.2">
      <c r="A84" s="9" t="s">
        <v>105</v>
      </c>
      <c r="B84" s="10" t="s">
        <v>106</v>
      </c>
      <c r="C84" s="11">
        <v>17375700</v>
      </c>
      <c r="D84" s="11">
        <v>7040291.79</v>
      </c>
    </row>
    <row r="85" spans="1:4" ht="56.25" outlineLevel="2" collapsed="1" x14ac:dyDescent="0.2">
      <c r="A85" s="9" t="s">
        <v>107</v>
      </c>
      <c r="B85" s="10" t="s">
        <v>108</v>
      </c>
      <c r="C85" s="11">
        <v>694100</v>
      </c>
      <c r="D85" s="11">
        <v>346508.81</v>
      </c>
    </row>
    <row r="86" spans="1:4" ht="56.25" hidden="1" outlineLevel="3" collapsed="1" x14ac:dyDescent="0.2">
      <c r="A86" s="9" t="s">
        <v>109</v>
      </c>
      <c r="B86" s="10" t="s">
        <v>110</v>
      </c>
      <c r="C86" s="11">
        <v>694100</v>
      </c>
      <c r="D86" s="11">
        <v>346508.81</v>
      </c>
    </row>
    <row r="87" spans="1:4" ht="56.25" hidden="1" outlineLevel="7" x14ac:dyDescent="0.2">
      <c r="A87" s="12" t="s">
        <v>109</v>
      </c>
      <c r="B87" s="13" t="s">
        <v>110</v>
      </c>
      <c r="C87" s="14">
        <v>694100</v>
      </c>
      <c r="D87" s="14">
        <v>346508.81</v>
      </c>
    </row>
    <row r="88" spans="1:4" ht="56.25" outlineLevel="2" collapsed="1" x14ac:dyDescent="0.2">
      <c r="A88" s="9" t="s">
        <v>111</v>
      </c>
      <c r="B88" s="10" t="s">
        <v>112</v>
      </c>
      <c r="C88" s="11">
        <v>16681600</v>
      </c>
      <c r="D88" s="11">
        <v>6693782.9800000004</v>
      </c>
    </row>
    <row r="89" spans="1:4" ht="56.25" hidden="1" outlineLevel="3" collapsed="1" x14ac:dyDescent="0.2">
      <c r="A89" s="9" t="s">
        <v>113</v>
      </c>
      <c r="B89" s="10" t="s">
        <v>114</v>
      </c>
      <c r="C89" s="11">
        <v>16660000</v>
      </c>
      <c r="D89" s="11">
        <v>6686006.3300000001</v>
      </c>
    </row>
    <row r="90" spans="1:4" ht="56.25" hidden="1" outlineLevel="7" x14ac:dyDescent="0.2">
      <c r="A90" s="12" t="s">
        <v>113</v>
      </c>
      <c r="B90" s="13" t="s">
        <v>114</v>
      </c>
      <c r="C90" s="14">
        <v>16660000</v>
      </c>
      <c r="D90" s="14">
        <v>6686006.3300000001</v>
      </c>
    </row>
    <row r="91" spans="1:4" hidden="1" outlineLevel="3" collapsed="1" x14ac:dyDescent="0.2">
      <c r="A91" s="9" t="s">
        <v>115</v>
      </c>
      <c r="B91" s="10" t="s">
        <v>116</v>
      </c>
      <c r="C91" s="11">
        <v>12800</v>
      </c>
      <c r="D91" s="11">
        <v>7393.85</v>
      </c>
    </row>
    <row r="92" spans="1:4" hidden="1" outlineLevel="7" x14ac:dyDescent="0.2">
      <c r="A92" s="12" t="s">
        <v>115</v>
      </c>
      <c r="B92" s="13" t="s">
        <v>116</v>
      </c>
      <c r="C92" s="14">
        <v>12800</v>
      </c>
      <c r="D92" s="14">
        <v>7393.85</v>
      </c>
    </row>
    <row r="93" spans="1:4" ht="78.75" hidden="1" outlineLevel="3" collapsed="1" x14ac:dyDescent="0.2">
      <c r="A93" s="9" t="s">
        <v>117</v>
      </c>
      <c r="B93" s="10" t="s">
        <v>118</v>
      </c>
      <c r="C93" s="11">
        <v>8100</v>
      </c>
      <c r="D93" s="11">
        <v>0</v>
      </c>
    </row>
    <row r="94" spans="1:4" ht="67.5" hidden="1" outlineLevel="7" x14ac:dyDescent="0.2">
      <c r="A94" s="12" t="s">
        <v>117</v>
      </c>
      <c r="B94" s="13" t="s">
        <v>118</v>
      </c>
      <c r="C94" s="14">
        <v>8100</v>
      </c>
      <c r="D94" s="14">
        <v>0</v>
      </c>
    </row>
    <row r="95" spans="1:4" ht="33.75" hidden="1" outlineLevel="3" collapsed="1" x14ac:dyDescent="0.2">
      <c r="A95" s="9" t="s">
        <v>119</v>
      </c>
      <c r="B95" s="10" t="s">
        <v>120</v>
      </c>
      <c r="C95" s="11">
        <v>700</v>
      </c>
      <c r="D95" s="11">
        <v>382.8</v>
      </c>
    </row>
    <row r="96" spans="1:4" ht="33.75" hidden="1" outlineLevel="7" x14ac:dyDescent="0.2">
      <c r="A96" s="12" t="s">
        <v>119</v>
      </c>
      <c r="B96" s="13" t="s">
        <v>120</v>
      </c>
      <c r="C96" s="14">
        <v>700</v>
      </c>
      <c r="D96" s="14">
        <v>382.8</v>
      </c>
    </row>
    <row r="97" spans="1:4" ht="67.5" x14ac:dyDescent="0.2">
      <c r="A97" s="9" t="s">
        <v>121</v>
      </c>
      <c r="B97" s="10" t="s">
        <v>122</v>
      </c>
      <c r="C97" s="11">
        <v>1384000</v>
      </c>
      <c r="D97" s="11">
        <v>691680</v>
      </c>
    </row>
    <row r="98" spans="1:4" ht="67.5" outlineLevel="1" x14ac:dyDescent="0.2">
      <c r="A98" s="9" t="s">
        <v>123</v>
      </c>
      <c r="B98" s="10" t="s">
        <v>124</v>
      </c>
      <c r="C98" s="11">
        <v>1384000</v>
      </c>
      <c r="D98" s="11">
        <v>691680</v>
      </c>
    </row>
    <row r="99" spans="1:4" ht="33.75" outlineLevel="2" collapsed="1" x14ac:dyDescent="0.2">
      <c r="A99" s="9" t="s">
        <v>125</v>
      </c>
      <c r="B99" s="10" t="s">
        <v>126</v>
      </c>
      <c r="C99" s="11">
        <v>1384000</v>
      </c>
      <c r="D99" s="11">
        <v>691680</v>
      </c>
    </row>
    <row r="100" spans="1:4" ht="22.5" hidden="1" outlineLevel="3" collapsed="1" x14ac:dyDescent="0.2">
      <c r="A100" s="9" t="s">
        <v>127</v>
      </c>
      <c r="B100" s="10" t="s">
        <v>128</v>
      </c>
      <c r="C100" s="11">
        <v>1384000</v>
      </c>
      <c r="D100" s="11">
        <v>691680</v>
      </c>
    </row>
    <row r="101" spans="1:4" ht="22.5" hidden="1" outlineLevel="7" x14ac:dyDescent="0.2">
      <c r="A101" s="12" t="s">
        <v>127</v>
      </c>
      <c r="B101" s="13" t="s">
        <v>128</v>
      </c>
      <c r="C101" s="14">
        <v>1384000</v>
      </c>
      <c r="D101" s="14">
        <v>691680</v>
      </c>
    </row>
    <row r="102" spans="1:4" ht="67.5" x14ac:dyDescent="0.2">
      <c r="A102" s="9" t="s">
        <v>129</v>
      </c>
      <c r="B102" s="10" t="s">
        <v>130</v>
      </c>
      <c r="C102" s="11">
        <v>161373930</v>
      </c>
      <c r="D102" s="11">
        <v>30813302.829999998</v>
      </c>
    </row>
    <row r="103" spans="1:4" ht="33.75" outlineLevel="1" x14ac:dyDescent="0.2">
      <c r="A103" s="9" t="s">
        <v>131</v>
      </c>
      <c r="B103" s="10" t="s">
        <v>132</v>
      </c>
      <c r="C103" s="11">
        <v>39754900</v>
      </c>
      <c r="D103" s="11">
        <v>5970034.7599999998</v>
      </c>
    </row>
    <row r="104" spans="1:4" ht="45" outlineLevel="2" collapsed="1" x14ac:dyDescent="0.2">
      <c r="A104" s="9" t="s">
        <v>133</v>
      </c>
      <c r="B104" s="10" t="s">
        <v>134</v>
      </c>
      <c r="C104" s="11">
        <v>5670100</v>
      </c>
      <c r="D104" s="11">
        <v>5670000</v>
      </c>
    </row>
    <row r="105" spans="1:4" ht="33.75" hidden="1" outlineLevel="3" collapsed="1" x14ac:dyDescent="0.2">
      <c r="A105" s="9" t="s">
        <v>135</v>
      </c>
      <c r="B105" s="10" t="s">
        <v>136</v>
      </c>
      <c r="C105" s="11">
        <v>5670100</v>
      </c>
      <c r="D105" s="11">
        <v>5670000</v>
      </c>
    </row>
    <row r="106" spans="1:4" ht="22.5" hidden="1" outlineLevel="7" x14ac:dyDescent="0.2">
      <c r="A106" s="12" t="s">
        <v>135</v>
      </c>
      <c r="B106" s="13" t="s">
        <v>136</v>
      </c>
      <c r="C106" s="14">
        <v>5670100</v>
      </c>
      <c r="D106" s="14">
        <v>5670000</v>
      </c>
    </row>
    <row r="107" spans="1:4" ht="90" outlineLevel="2" collapsed="1" x14ac:dyDescent="0.2">
      <c r="A107" s="9" t="s">
        <v>137</v>
      </c>
      <c r="B107" s="10" t="s">
        <v>138</v>
      </c>
      <c r="C107" s="11">
        <v>21215000</v>
      </c>
      <c r="D107" s="11">
        <v>0</v>
      </c>
    </row>
    <row r="108" spans="1:4" ht="78.75" hidden="1" outlineLevel="3" collapsed="1" x14ac:dyDescent="0.2">
      <c r="A108" s="9" t="s">
        <v>139</v>
      </c>
      <c r="B108" s="10" t="s">
        <v>140</v>
      </c>
      <c r="C108" s="11">
        <v>21215000</v>
      </c>
      <c r="D108" s="11">
        <v>0</v>
      </c>
    </row>
    <row r="109" spans="1:4" ht="67.5" hidden="1" outlineLevel="7" x14ac:dyDescent="0.2">
      <c r="A109" s="12" t="s">
        <v>139</v>
      </c>
      <c r="B109" s="13" t="s">
        <v>140</v>
      </c>
      <c r="C109" s="14">
        <v>21215000</v>
      </c>
      <c r="D109" s="14">
        <v>0</v>
      </c>
    </row>
    <row r="110" spans="1:4" ht="45" outlineLevel="2" collapsed="1" x14ac:dyDescent="0.2">
      <c r="A110" s="9" t="s">
        <v>141</v>
      </c>
      <c r="B110" s="10" t="s">
        <v>142</v>
      </c>
      <c r="C110" s="11">
        <v>375000</v>
      </c>
      <c r="D110" s="11">
        <v>183034.76</v>
      </c>
    </row>
    <row r="111" spans="1:4" hidden="1" outlineLevel="3" collapsed="1" x14ac:dyDescent="0.2">
      <c r="A111" s="9" t="s">
        <v>143</v>
      </c>
      <c r="B111" s="10" t="s">
        <v>144</v>
      </c>
      <c r="C111" s="11">
        <v>375000</v>
      </c>
      <c r="D111" s="11">
        <v>183034.76</v>
      </c>
    </row>
    <row r="112" spans="1:4" hidden="1" outlineLevel="7" x14ac:dyDescent="0.2">
      <c r="A112" s="12" t="s">
        <v>143</v>
      </c>
      <c r="B112" s="13" t="s">
        <v>144</v>
      </c>
      <c r="C112" s="14">
        <v>375000</v>
      </c>
      <c r="D112" s="14">
        <v>183034.76</v>
      </c>
    </row>
    <row r="113" spans="1:4" ht="45" outlineLevel="2" collapsed="1" x14ac:dyDescent="0.2">
      <c r="A113" s="9" t="s">
        <v>145</v>
      </c>
      <c r="B113" s="10" t="s">
        <v>146</v>
      </c>
      <c r="C113" s="11">
        <v>2574000</v>
      </c>
      <c r="D113" s="11">
        <v>117000</v>
      </c>
    </row>
    <row r="114" spans="1:4" ht="33.75" hidden="1" outlineLevel="3" collapsed="1" x14ac:dyDescent="0.2">
      <c r="A114" s="9" t="s">
        <v>147</v>
      </c>
      <c r="B114" s="10" t="s">
        <v>148</v>
      </c>
      <c r="C114" s="11">
        <v>374000</v>
      </c>
      <c r="D114" s="11">
        <v>0</v>
      </c>
    </row>
    <row r="115" spans="1:4" ht="33.75" hidden="1" outlineLevel="7" x14ac:dyDescent="0.2">
      <c r="A115" s="12" t="s">
        <v>147</v>
      </c>
      <c r="B115" s="13" t="s">
        <v>148</v>
      </c>
      <c r="C115" s="14">
        <v>374000</v>
      </c>
      <c r="D115" s="14">
        <v>0</v>
      </c>
    </row>
    <row r="116" spans="1:4" ht="45" hidden="1" outlineLevel="3" collapsed="1" x14ac:dyDescent="0.2">
      <c r="A116" s="9" t="s">
        <v>149</v>
      </c>
      <c r="B116" s="10" t="s">
        <v>150</v>
      </c>
      <c r="C116" s="11">
        <v>2200000</v>
      </c>
      <c r="D116" s="11">
        <v>117000</v>
      </c>
    </row>
    <row r="117" spans="1:4" ht="33.75" hidden="1" outlineLevel="7" x14ac:dyDescent="0.2">
      <c r="A117" s="12" t="s">
        <v>149</v>
      </c>
      <c r="B117" s="13" t="s">
        <v>150</v>
      </c>
      <c r="C117" s="14">
        <v>2200000</v>
      </c>
      <c r="D117" s="14">
        <v>117000</v>
      </c>
    </row>
    <row r="118" spans="1:4" ht="67.5" outlineLevel="2" collapsed="1" x14ac:dyDescent="0.2">
      <c r="A118" s="9" t="s">
        <v>151</v>
      </c>
      <c r="B118" s="10" t="s">
        <v>152</v>
      </c>
      <c r="C118" s="11">
        <v>9920800</v>
      </c>
      <c r="D118" s="11">
        <v>0</v>
      </c>
    </row>
    <row r="119" spans="1:4" ht="56.25" hidden="1" outlineLevel="3" collapsed="1" x14ac:dyDescent="0.2">
      <c r="A119" s="9" t="s">
        <v>153</v>
      </c>
      <c r="B119" s="10" t="s">
        <v>154</v>
      </c>
      <c r="C119" s="11">
        <v>7936800</v>
      </c>
      <c r="D119" s="11">
        <v>0</v>
      </c>
    </row>
    <row r="120" spans="1:4" ht="45" hidden="1" outlineLevel="7" x14ac:dyDescent="0.2">
      <c r="A120" s="12" t="s">
        <v>153</v>
      </c>
      <c r="B120" s="13" t="s">
        <v>154</v>
      </c>
      <c r="C120" s="14">
        <v>7936800</v>
      </c>
      <c r="D120" s="14">
        <v>0</v>
      </c>
    </row>
    <row r="121" spans="1:4" ht="56.25" hidden="1" outlineLevel="3" collapsed="1" x14ac:dyDescent="0.2">
      <c r="A121" s="9" t="s">
        <v>155</v>
      </c>
      <c r="B121" s="10" t="s">
        <v>154</v>
      </c>
      <c r="C121" s="11">
        <v>1984000</v>
      </c>
      <c r="D121" s="11">
        <v>0</v>
      </c>
    </row>
    <row r="122" spans="1:4" ht="45" hidden="1" outlineLevel="7" x14ac:dyDescent="0.2">
      <c r="A122" s="12" t="s">
        <v>155</v>
      </c>
      <c r="B122" s="13" t="s">
        <v>154</v>
      </c>
      <c r="C122" s="14">
        <v>1984000</v>
      </c>
      <c r="D122" s="14">
        <v>0</v>
      </c>
    </row>
    <row r="123" spans="1:4" ht="56.25" outlineLevel="1" x14ac:dyDescent="0.2">
      <c r="A123" s="9" t="s">
        <v>156</v>
      </c>
      <c r="B123" s="10" t="s">
        <v>157</v>
      </c>
      <c r="C123" s="11">
        <v>121619030</v>
      </c>
      <c r="D123" s="11">
        <v>24843268.07</v>
      </c>
    </row>
    <row r="124" spans="1:4" ht="56.25" outlineLevel="2" collapsed="1" x14ac:dyDescent="0.2">
      <c r="A124" s="9" t="s">
        <v>158</v>
      </c>
      <c r="B124" s="10" t="s">
        <v>159</v>
      </c>
      <c r="C124" s="11">
        <v>82702230</v>
      </c>
      <c r="D124" s="11">
        <v>2494701.7999999998</v>
      </c>
    </row>
    <row r="125" spans="1:4" ht="33.75" hidden="1" outlineLevel="3" collapsed="1" x14ac:dyDescent="0.2">
      <c r="A125" s="9" t="s">
        <v>160</v>
      </c>
      <c r="B125" s="10" t="s">
        <v>161</v>
      </c>
      <c r="C125" s="11">
        <v>58689598</v>
      </c>
      <c r="D125" s="11">
        <v>744000</v>
      </c>
    </row>
    <row r="126" spans="1:4" ht="33.75" hidden="1" outlineLevel="7" x14ac:dyDescent="0.2">
      <c r="A126" s="12" t="s">
        <v>160</v>
      </c>
      <c r="B126" s="13" t="s">
        <v>161</v>
      </c>
      <c r="C126" s="14">
        <v>58689598</v>
      </c>
      <c r="D126" s="14">
        <v>744000</v>
      </c>
    </row>
    <row r="127" spans="1:4" ht="112.5" hidden="1" outlineLevel="3" collapsed="1" x14ac:dyDescent="0.2">
      <c r="A127" s="9" t="s">
        <v>162</v>
      </c>
      <c r="B127" s="15" t="s">
        <v>163</v>
      </c>
      <c r="C127" s="11">
        <v>12017000</v>
      </c>
      <c r="D127" s="11">
        <v>0</v>
      </c>
    </row>
    <row r="128" spans="1:4" ht="112.5" hidden="1" outlineLevel="7" x14ac:dyDescent="0.2">
      <c r="A128" s="12" t="s">
        <v>162</v>
      </c>
      <c r="B128" s="16" t="s">
        <v>163</v>
      </c>
      <c r="C128" s="14">
        <v>12017000</v>
      </c>
      <c r="D128" s="14">
        <v>0</v>
      </c>
    </row>
    <row r="129" spans="1:4" ht="78.75" hidden="1" outlineLevel="3" collapsed="1" x14ac:dyDescent="0.2">
      <c r="A129" s="9" t="s">
        <v>164</v>
      </c>
      <c r="B129" s="10" t="s">
        <v>165</v>
      </c>
      <c r="C129" s="11">
        <v>1930000</v>
      </c>
      <c r="D129" s="11">
        <v>0</v>
      </c>
    </row>
    <row r="130" spans="1:4" ht="78.75" hidden="1" outlineLevel="7" x14ac:dyDescent="0.2">
      <c r="A130" s="12" t="s">
        <v>164</v>
      </c>
      <c r="B130" s="13" t="s">
        <v>165</v>
      </c>
      <c r="C130" s="14">
        <v>1930000</v>
      </c>
      <c r="D130" s="14">
        <v>0</v>
      </c>
    </row>
    <row r="131" spans="1:4" ht="90" hidden="1" outlineLevel="3" collapsed="1" x14ac:dyDescent="0.2">
      <c r="A131" s="9" t="s">
        <v>166</v>
      </c>
      <c r="B131" s="10" t="s">
        <v>167</v>
      </c>
      <c r="C131" s="11">
        <v>4120000</v>
      </c>
      <c r="D131" s="11">
        <v>801024.8</v>
      </c>
    </row>
    <row r="132" spans="1:4" ht="90" hidden="1" outlineLevel="7" x14ac:dyDescent="0.2">
      <c r="A132" s="12" t="s">
        <v>166</v>
      </c>
      <c r="B132" s="13" t="s">
        <v>167</v>
      </c>
      <c r="C132" s="14">
        <v>4120000</v>
      </c>
      <c r="D132" s="14">
        <v>801024.8</v>
      </c>
    </row>
    <row r="133" spans="1:4" ht="101.25" hidden="1" outlineLevel="3" collapsed="1" x14ac:dyDescent="0.2">
      <c r="A133" s="9" t="s">
        <v>168</v>
      </c>
      <c r="B133" s="10" t="s">
        <v>169</v>
      </c>
      <c r="C133" s="11">
        <v>4080000</v>
      </c>
      <c r="D133" s="11">
        <v>902193.15</v>
      </c>
    </row>
    <row r="134" spans="1:4" ht="101.25" hidden="1" outlineLevel="7" x14ac:dyDescent="0.2">
      <c r="A134" s="12" t="s">
        <v>168</v>
      </c>
      <c r="B134" s="13" t="s">
        <v>169</v>
      </c>
      <c r="C134" s="14">
        <v>4080000</v>
      </c>
      <c r="D134" s="14">
        <v>902193.15</v>
      </c>
    </row>
    <row r="135" spans="1:4" ht="33.75" hidden="1" outlineLevel="3" collapsed="1" x14ac:dyDescent="0.2">
      <c r="A135" s="9" t="s">
        <v>170</v>
      </c>
      <c r="B135" s="10" t="s">
        <v>171</v>
      </c>
      <c r="C135" s="11">
        <v>700000</v>
      </c>
      <c r="D135" s="11">
        <v>0</v>
      </c>
    </row>
    <row r="136" spans="1:4" ht="33.75" hidden="1" outlineLevel="7" x14ac:dyDescent="0.2">
      <c r="A136" s="12" t="s">
        <v>170</v>
      </c>
      <c r="B136" s="13" t="s">
        <v>171</v>
      </c>
      <c r="C136" s="14">
        <v>700000</v>
      </c>
      <c r="D136" s="14">
        <v>0</v>
      </c>
    </row>
    <row r="137" spans="1:4" ht="112.5" hidden="1" outlineLevel="3" collapsed="1" x14ac:dyDescent="0.2">
      <c r="A137" s="9" t="s">
        <v>172</v>
      </c>
      <c r="B137" s="15" t="s">
        <v>173</v>
      </c>
      <c r="C137" s="11">
        <v>632474</v>
      </c>
      <c r="D137" s="11">
        <v>0</v>
      </c>
    </row>
    <row r="138" spans="1:4" ht="101.25" hidden="1" outlineLevel="7" x14ac:dyDescent="0.2">
      <c r="A138" s="12" t="s">
        <v>172</v>
      </c>
      <c r="B138" s="16" t="s">
        <v>173</v>
      </c>
      <c r="C138" s="14">
        <v>632474</v>
      </c>
      <c r="D138" s="14">
        <v>0</v>
      </c>
    </row>
    <row r="139" spans="1:4" ht="90" hidden="1" outlineLevel="3" collapsed="1" x14ac:dyDescent="0.2">
      <c r="A139" s="9" t="s">
        <v>174</v>
      </c>
      <c r="B139" s="10" t="s">
        <v>175</v>
      </c>
      <c r="C139" s="11">
        <v>101579</v>
      </c>
      <c r="D139" s="11">
        <v>0</v>
      </c>
    </row>
    <row r="140" spans="1:4" ht="78.75" hidden="1" outlineLevel="7" x14ac:dyDescent="0.2">
      <c r="A140" s="12" t="s">
        <v>174</v>
      </c>
      <c r="B140" s="13" t="s">
        <v>175</v>
      </c>
      <c r="C140" s="14">
        <v>101579</v>
      </c>
      <c r="D140" s="14">
        <v>0</v>
      </c>
    </row>
    <row r="141" spans="1:4" ht="90" hidden="1" outlineLevel="3" collapsed="1" x14ac:dyDescent="0.2">
      <c r="A141" s="9" t="s">
        <v>176</v>
      </c>
      <c r="B141" s="10" t="s">
        <v>177</v>
      </c>
      <c r="C141" s="11">
        <v>216842</v>
      </c>
      <c r="D141" s="11">
        <v>0</v>
      </c>
    </row>
    <row r="142" spans="1:4" ht="78.75" hidden="1" outlineLevel="7" x14ac:dyDescent="0.2">
      <c r="A142" s="12" t="s">
        <v>176</v>
      </c>
      <c r="B142" s="13" t="s">
        <v>177</v>
      </c>
      <c r="C142" s="14">
        <v>216842</v>
      </c>
      <c r="D142" s="14">
        <v>0</v>
      </c>
    </row>
    <row r="143" spans="1:4" ht="101.25" hidden="1" outlineLevel="3" collapsed="1" x14ac:dyDescent="0.2">
      <c r="A143" s="9" t="s">
        <v>178</v>
      </c>
      <c r="B143" s="10" t="s">
        <v>179</v>
      </c>
      <c r="C143" s="11">
        <v>214737</v>
      </c>
      <c r="D143" s="11">
        <v>47483.85</v>
      </c>
    </row>
    <row r="144" spans="1:4" ht="90" hidden="1" outlineLevel="7" x14ac:dyDescent="0.2">
      <c r="A144" s="12" t="s">
        <v>178</v>
      </c>
      <c r="B144" s="13" t="s">
        <v>179</v>
      </c>
      <c r="C144" s="14">
        <v>214737</v>
      </c>
      <c r="D144" s="14">
        <v>47483.85</v>
      </c>
    </row>
    <row r="145" spans="1:4" ht="45" outlineLevel="2" collapsed="1" x14ac:dyDescent="0.2">
      <c r="A145" s="9" t="s">
        <v>180</v>
      </c>
      <c r="B145" s="10" t="s">
        <v>181</v>
      </c>
      <c r="C145" s="11">
        <v>32817300</v>
      </c>
      <c r="D145" s="11">
        <v>20678129.539999999</v>
      </c>
    </row>
    <row r="146" spans="1:4" ht="45" hidden="1" outlineLevel="3" collapsed="1" x14ac:dyDescent="0.2">
      <c r="A146" s="9" t="s">
        <v>182</v>
      </c>
      <c r="B146" s="10" t="s">
        <v>183</v>
      </c>
      <c r="C146" s="11">
        <v>11039000</v>
      </c>
      <c r="D146" s="11">
        <v>4770184</v>
      </c>
    </row>
    <row r="147" spans="1:4" ht="45" hidden="1" outlineLevel="7" x14ac:dyDescent="0.2">
      <c r="A147" s="12" t="s">
        <v>182</v>
      </c>
      <c r="B147" s="13" t="s">
        <v>183</v>
      </c>
      <c r="C147" s="14">
        <v>11039000</v>
      </c>
      <c r="D147" s="14">
        <v>4770184</v>
      </c>
    </row>
    <row r="148" spans="1:4" ht="56.25" hidden="1" outlineLevel="3" collapsed="1" x14ac:dyDescent="0.2">
      <c r="A148" s="9" t="s">
        <v>184</v>
      </c>
      <c r="B148" s="10" t="s">
        <v>185</v>
      </c>
      <c r="C148" s="11">
        <v>10739300</v>
      </c>
      <c r="D148" s="11">
        <v>10739300</v>
      </c>
    </row>
    <row r="149" spans="1:4" ht="45" hidden="1" outlineLevel="7" x14ac:dyDescent="0.2">
      <c r="A149" s="12" t="s">
        <v>184</v>
      </c>
      <c r="B149" s="13" t="s">
        <v>185</v>
      </c>
      <c r="C149" s="14">
        <v>10739300</v>
      </c>
      <c r="D149" s="14">
        <v>10739300</v>
      </c>
    </row>
    <row r="150" spans="1:4" ht="45" hidden="1" outlineLevel="3" collapsed="1" x14ac:dyDescent="0.2">
      <c r="A150" s="9" t="s">
        <v>186</v>
      </c>
      <c r="B150" s="10" t="s">
        <v>187</v>
      </c>
      <c r="C150" s="11">
        <v>11039000</v>
      </c>
      <c r="D150" s="11">
        <v>5168645.54</v>
      </c>
    </row>
    <row r="151" spans="1:4" ht="33.75" hidden="1" outlineLevel="7" x14ac:dyDescent="0.2">
      <c r="A151" s="12" t="s">
        <v>186</v>
      </c>
      <c r="B151" s="13" t="s">
        <v>187</v>
      </c>
      <c r="C151" s="14">
        <v>11039000</v>
      </c>
      <c r="D151" s="14">
        <v>5168645.54</v>
      </c>
    </row>
    <row r="152" spans="1:4" ht="101.25" outlineLevel="2" collapsed="1" x14ac:dyDescent="0.2">
      <c r="A152" s="9" t="s">
        <v>188</v>
      </c>
      <c r="B152" s="10" t="s">
        <v>189</v>
      </c>
      <c r="C152" s="11">
        <v>24500</v>
      </c>
      <c r="D152" s="11">
        <v>0</v>
      </c>
    </row>
    <row r="153" spans="1:4" ht="67.5" hidden="1" outlineLevel="3" collapsed="1" x14ac:dyDescent="0.2">
      <c r="A153" s="9" t="s">
        <v>190</v>
      </c>
      <c r="B153" s="10" t="s">
        <v>191</v>
      </c>
      <c r="C153" s="11">
        <v>24500</v>
      </c>
      <c r="D153" s="11">
        <v>0</v>
      </c>
    </row>
    <row r="154" spans="1:4" ht="67.5" hidden="1" outlineLevel="7" x14ac:dyDescent="0.2">
      <c r="A154" s="12" t="s">
        <v>190</v>
      </c>
      <c r="B154" s="13" t="s">
        <v>191</v>
      </c>
      <c r="C154" s="14">
        <v>24500</v>
      </c>
      <c r="D154" s="14">
        <v>0</v>
      </c>
    </row>
    <row r="155" spans="1:4" ht="45" outlineLevel="2" collapsed="1" x14ac:dyDescent="0.2">
      <c r="A155" s="9" t="s">
        <v>192</v>
      </c>
      <c r="B155" s="10" t="s">
        <v>193</v>
      </c>
      <c r="C155" s="11">
        <v>6075000</v>
      </c>
      <c r="D155" s="11">
        <v>1670436.73</v>
      </c>
    </row>
    <row r="156" spans="1:4" ht="22.5" hidden="1" outlineLevel="3" collapsed="1" x14ac:dyDescent="0.2">
      <c r="A156" s="9" t="s">
        <v>194</v>
      </c>
      <c r="B156" s="10" t="s">
        <v>195</v>
      </c>
      <c r="C156" s="11">
        <v>6075000</v>
      </c>
      <c r="D156" s="11">
        <v>1670436.73</v>
      </c>
    </row>
    <row r="157" spans="1:4" ht="22.5" hidden="1" outlineLevel="7" x14ac:dyDescent="0.2">
      <c r="A157" s="12" t="s">
        <v>194</v>
      </c>
      <c r="B157" s="13" t="s">
        <v>195</v>
      </c>
      <c r="C157" s="14">
        <v>6075000</v>
      </c>
      <c r="D157" s="14">
        <v>1670436.73</v>
      </c>
    </row>
    <row r="158" spans="1:4" ht="33.75" x14ac:dyDescent="0.2">
      <c r="A158" s="9" t="s">
        <v>196</v>
      </c>
      <c r="B158" s="10" t="s">
        <v>197</v>
      </c>
      <c r="C158" s="11">
        <v>852098590</v>
      </c>
      <c r="D158" s="11">
        <v>435325877.37</v>
      </c>
    </row>
    <row r="159" spans="1:4" ht="22.5" outlineLevel="1" x14ac:dyDescent="0.2">
      <c r="A159" s="9" t="s">
        <v>198</v>
      </c>
      <c r="B159" s="10" t="s">
        <v>199</v>
      </c>
      <c r="C159" s="11">
        <v>167192624</v>
      </c>
      <c r="D159" s="11">
        <v>81695134.159999996</v>
      </c>
    </row>
    <row r="160" spans="1:4" ht="90" outlineLevel="2" collapsed="1" x14ac:dyDescent="0.2">
      <c r="A160" s="9" t="s">
        <v>200</v>
      </c>
      <c r="B160" s="10" t="s">
        <v>201</v>
      </c>
      <c r="C160" s="11">
        <v>153317624</v>
      </c>
      <c r="D160" s="11">
        <v>76090358.569999993</v>
      </c>
    </row>
    <row r="161" spans="1:4" ht="33.75" hidden="1" outlineLevel="3" collapsed="1" x14ac:dyDescent="0.2">
      <c r="A161" s="9" t="s">
        <v>202</v>
      </c>
      <c r="B161" s="10" t="s">
        <v>203</v>
      </c>
      <c r="C161" s="11">
        <v>81504624</v>
      </c>
      <c r="D161" s="11">
        <v>35489880.57</v>
      </c>
    </row>
    <row r="162" spans="1:4" ht="33.75" hidden="1" outlineLevel="7" x14ac:dyDescent="0.2">
      <c r="A162" s="12" t="s">
        <v>202</v>
      </c>
      <c r="B162" s="13" t="s">
        <v>203</v>
      </c>
      <c r="C162" s="14">
        <v>81504624</v>
      </c>
      <c r="D162" s="14">
        <v>35489880.57</v>
      </c>
    </row>
    <row r="163" spans="1:4" ht="78.75" hidden="1" outlineLevel="3" collapsed="1" x14ac:dyDescent="0.2">
      <c r="A163" s="9" t="s">
        <v>204</v>
      </c>
      <c r="B163" s="10" t="s">
        <v>205</v>
      </c>
      <c r="C163" s="11">
        <v>71813000</v>
      </c>
      <c r="D163" s="11">
        <v>40600478</v>
      </c>
    </row>
    <row r="164" spans="1:4" ht="67.5" hidden="1" outlineLevel="7" x14ac:dyDescent="0.2">
      <c r="A164" s="12" t="s">
        <v>204</v>
      </c>
      <c r="B164" s="13" t="s">
        <v>205</v>
      </c>
      <c r="C164" s="14">
        <v>71813000</v>
      </c>
      <c r="D164" s="14">
        <v>40600478</v>
      </c>
    </row>
    <row r="165" spans="1:4" ht="78.75" outlineLevel="2" collapsed="1" x14ac:dyDescent="0.2">
      <c r="A165" s="9" t="s">
        <v>206</v>
      </c>
      <c r="B165" s="10" t="s">
        <v>207</v>
      </c>
      <c r="C165" s="11">
        <v>8243000</v>
      </c>
      <c r="D165" s="11">
        <v>3291695.59</v>
      </c>
    </row>
    <row r="166" spans="1:4" ht="78.75" hidden="1" outlineLevel="3" collapsed="1" x14ac:dyDescent="0.2">
      <c r="A166" s="9" t="s">
        <v>208</v>
      </c>
      <c r="B166" s="10" t="s">
        <v>209</v>
      </c>
      <c r="C166" s="11">
        <v>8243000</v>
      </c>
      <c r="D166" s="11">
        <v>3291695.59</v>
      </c>
    </row>
    <row r="167" spans="1:4" ht="78.75" hidden="1" outlineLevel="7" x14ac:dyDescent="0.2">
      <c r="A167" s="12" t="s">
        <v>208</v>
      </c>
      <c r="B167" s="13" t="s">
        <v>209</v>
      </c>
      <c r="C167" s="14">
        <v>8243000</v>
      </c>
      <c r="D167" s="14">
        <v>3291695.59</v>
      </c>
    </row>
    <row r="168" spans="1:4" ht="33.75" outlineLevel="2" collapsed="1" x14ac:dyDescent="0.2">
      <c r="A168" s="9" t="s">
        <v>210</v>
      </c>
      <c r="B168" s="10" t="s">
        <v>211</v>
      </c>
      <c r="C168" s="11">
        <v>5632000</v>
      </c>
      <c r="D168" s="11">
        <v>2313080</v>
      </c>
    </row>
    <row r="169" spans="1:4" ht="45" hidden="1" outlineLevel="3" collapsed="1" x14ac:dyDescent="0.2">
      <c r="A169" s="9" t="s">
        <v>212</v>
      </c>
      <c r="B169" s="10" t="s">
        <v>213</v>
      </c>
      <c r="C169" s="11">
        <v>2816000</v>
      </c>
      <c r="D169" s="11">
        <v>1156540</v>
      </c>
    </row>
    <row r="170" spans="1:4" ht="45" hidden="1" outlineLevel="7" x14ac:dyDescent="0.2">
      <c r="A170" s="12" t="s">
        <v>212</v>
      </c>
      <c r="B170" s="13" t="s">
        <v>213</v>
      </c>
      <c r="C170" s="14">
        <v>2816000</v>
      </c>
      <c r="D170" s="14">
        <v>1156540</v>
      </c>
    </row>
    <row r="171" spans="1:4" ht="45" hidden="1" outlineLevel="3" collapsed="1" x14ac:dyDescent="0.2">
      <c r="A171" s="9" t="s">
        <v>214</v>
      </c>
      <c r="B171" s="10" t="s">
        <v>215</v>
      </c>
      <c r="C171" s="11">
        <v>2816000</v>
      </c>
      <c r="D171" s="11">
        <v>1156540</v>
      </c>
    </row>
    <row r="172" spans="1:4" ht="45" hidden="1" outlineLevel="7" x14ac:dyDescent="0.2">
      <c r="A172" s="12" t="s">
        <v>214</v>
      </c>
      <c r="B172" s="13" t="s">
        <v>215</v>
      </c>
      <c r="C172" s="14">
        <v>2816000</v>
      </c>
      <c r="D172" s="14">
        <v>1156540</v>
      </c>
    </row>
    <row r="173" spans="1:4" ht="22.5" outlineLevel="1" x14ac:dyDescent="0.2">
      <c r="A173" s="9" t="s">
        <v>216</v>
      </c>
      <c r="B173" s="10" t="s">
        <v>217</v>
      </c>
      <c r="C173" s="11">
        <v>554211966</v>
      </c>
      <c r="D173" s="11">
        <v>293416918.31999999</v>
      </c>
    </row>
    <row r="174" spans="1:4" ht="78.75" outlineLevel="2" collapsed="1" x14ac:dyDescent="0.2">
      <c r="A174" s="9" t="s">
        <v>218</v>
      </c>
      <c r="B174" s="10" t="s">
        <v>219</v>
      </c>
      <c r="C174" s="11">
        <v>512735460</v>
      </c>
      <c r="D174" s="11">
        <v>271833775.61000001</v>
      </c>
    </row>
    <row r="175" spans="1:4" ht="33.75" hidden="1" outlineLevel="3" collapsed="1" x14ac:dyDescent="0.2">
      <c r="A175" s="9" t="s">
        <v>220</v>
      </c>
      <c r="B175" s="10" t="s">
        <v>203</v>
      </c>
      <c r="C175" s="11">
        <v>115477460</v>
      </c>
      <c r="D175" s="11">
        <v>50949321.609999999</v>
      </c>
    </row>
    <row r="176" spans="1:4" ht="33.75" hidden="1" outlineLevel="7" x14ac:dyDescent="0.2">
      <c r="A176" s="12" t="s">
        <v>220</v>
      </c>
      <c r="B176" s="13" t="s">
        <v>203</v>
      </c>
      <c r="C176" s="14">
        <v>115477460</v>
      </c>
      <c r="D176" s="14">
        <v>50949321.609999999</v>
      </c>
    </row>
    <row r="177" spans="1:4" ht="33.75" hidden="1" outlineLevel="3" collapsed="1" x14ac:dyDescent="0.2">
      <c r="A177" s="9" t="s">
        <v>221</v>
      </c>
      <c r="B177" s="10" t="s">
        <v>222</v>
      </c>
      <c r="C177" s="11">
        <v>1550000</v>
      </c>
      <c r="D177" s="11">
        <v>0</v>
      </c>
    </row>
    <row r="178" spans="1:4" ht="22.5" hidden="1" outlineLevel="7" x14ac:dyDescent="0.2">
      <c r="A178" s="12" t="s">
        <v>221</v>
      </c>
      <c r="B178" s="13" t="s">
        <v>222</v>
      </c>
      <c r="C178" s="14">
        <v>1550000</v>
      </c>
      <c r="D178" s="14">
        <v>0</v>
      </c>
    </row>
    <row r="179" spans="1:4" ht="33.75" hidden="1" outlineLevel="3" collapsed="1" x14ac:dyDescent="0.2">
      <c r="A179" s="9" t="s">
        <v>223</v>
      </c>
      <c r="B179" s="10" t="s">
        <v>224</v>
      </c>
      <c r="C179" s="11">
        <v>5000000</v>
      </c>
      <c r="D179" s="11">
        <v>5000000</v>
      </c>
    </row>
    <row r="180" spans="1:4" ht="33.75" hidden="1" outlineLevel="7" x14ac:dyDescent="0.2">
      <c r="A180" s="12" t="s">
        <v>223</v>
      </c>
      <c r="B180" s="13" t="s">
        <v>224</v>
      </c>
      <c r="C180" s="14">
        <v>5000000</v>
      </c>
      <c r="D180" s="14">
        <v>5000000</v>
      </c>
    </row>
    <row r="181" spans="1:4" ht="22.5" hidden="1" outlineLevel="3" collapsed="1" x14ac:dyDescent="0.2">
      <c r="A181" s="9" t="s">
        <v>225</v>
      </c>
      <c r="B181" s="10" t="s">
        <v>226</v>
      </c>
      <c r="C181" s="11">
        <v>390153000</v>
      </c>
      <c r="D181" s="11">
        <v>215329454</v>
      </c>
    </row>
    <row r="182" spans="1:4" ht="22.5" hidden="1" outlineLevel="7" x14ac:dyDescent="0.2">
      <c r="A182" s="12" t="s">
        <v>225</v>
      </c>
      <c r="B182" s="13" t="s">
        <v>226</v>
      </c>
      <c r="C182" s="14">
        <v>390153000</v>
      </c>
      <c r="D182" s="14">
        <v>215329454</v>
      </c>
    </row>
    <row r="183" spans="1:4" ht="33.75" hidden="1" outlineLevel="3" collapsed="1" x14ac:dyDescent="0.2">
      <c r="A183" s="9" t="s">
        <v>227</v>
      </c>
      <c r="B183" s="10" t="s">
        <v>228</v>
      </c>
      <c r="C183" s="11">
        <v>555000</v>
      </c>
      <c r="D183" s="11">
        <v>555000</v>
      </c>
    </row>
    <row r="184" spans="1:4" ht="33.75" hidden="1" outlineLevel="7" x14ac:dyDescent="0.2">
      <c r="A184" s="12" t="s">
        <v>227</v>
      </c>
      <c r="B184" s="13" t="s">
        <v>228</v>
      </c>
      <c r="C184" s="14">
        <v>555000</v>
      </c>
      <c r="D184" s="14">
        <v>555000</v>
      </c>
    </row>
    <row r="185" spans="1:4" ht="33.75" outlineLevel="2" collapsed="1" x14ac:dyDescent="0.2">
      <c r="A185" s="9" t="s">
        <v>229</v>
      </c>
      <c r="B185" s="10" t="s">
        <v>230</v>
      </c>
      <c r="C185" s="11">
        <v>4620000</v>
      </c>
      <c r="D185" s="11">
        <v>2216553</v>
      </c>
    </row>
    <row r="186" spans="1:4" ht="33.75" hidden="1" outlineLevel="3" collapsed="1" x14ac:dyDescent="0.2">
      <c r="A186" s="9" t="s">
        <v>231</v>
      </c>
      <c r="B186" s="10" t="s">
        <v>232</v>
      </c>
      <c r="C186" s="11">
        <v>4203000</v>
      </c>
      <c r="D186" s="11">
        <v>1799553</v>
      </c>
    </row>
    <row r="187" spans="1:4" ht="33.75" hidden="1" outlineLevel="7" x14ac:dyDescent="0.2">
      <c r="A187" s="12" t="s">
        <v>231</v>
      </c>
      <c r="B187" s="13" t="s">
        <v>232</v>
      </c>
      <c r="C187" s="14">
        <v>4203000</v>
      </c>
      <c r="D187" s="14">
        <v>1799553</v>
      </c>
    </row>
    <row r="188" spans="1:4" ht="33.75" hidden="1" outlineLevel="3" collapsed="1" x14ac:dyDescent="0.2">
      <c r="A188" s="9" t="s">
        <v>233</v>
      </c>
      <c r="B188" s="10" t="s">
        <v>234</v>
      </c>
      <c r="C188" s="11">
        <v>417000</v>
      </c>
      <c r="D188" s="11">
        <v>417000</v>
      </c>
    </row>
    <row r="189" spans="1:4" ht="33.75" hidden="1" outlineLevel="7" x14ac:dyDescent="0.2">
      <c r="A189" s="12" t="s">
        <v>233</v>
      </c>
      <c r="B189" s="13" t="s">
        <v>234</v>
      </c>
      <c r="C189" s="14">
        <v>417000</v>
      </c>
      <c r="D189" s="14">
        <v>417000</v>
      </c>
    </row>
    <row r="190" spans="1:4" ht="56.25" outlineLevel="2" collapsed="1" x14ac:dyDescent="0.2">
      <c r="A190" s="9" t="s">
        <v>235</v>
      </c>
      <c r="B190" s="10" t="s">
        <v>236</v>
      </c>
      <c r="C190" s="11">
        <v>21375000</v>
      </c>
      <c r="D190" s="11">
        <v>13967920.01</v>
      </c>
    </row>
    <row r="191" spans="1:4" ht="78.75" hidden="1" outlineLevel="3" collapsed="1" x14ac:dyDescent="0.2">
      <c r="A191" s="9" t="s">
        <v>237</v>
      </c>
      <c r="B191" s="10" t="s">
        <v>238</v>
      </c>
      <c r="C191" s="11">
        <v>18358000</v>
      </c>
      <c r="D191" s="11">
        <v>12204648.57</v>
      </c>
    </row>
    <row r="192" spans="1:4" ht="67.5" hidden="1" outlineLevel="7" x14ac:dyDescent="0.2">
      <c r="A192" s="12" t="s">
        <v>237</v>
      </c>
      <c r="B192" s="13" t="s">
        <v>238</v>
      </c>
      <c r="C192" s="14">
        <v>18358000</v>
      </c>
      <c r="D192" s="14">
        <v>12204648.57</v>
      </c>
    </row>
    <row r="193" spans="1:4" ht="67.5" hidden="1" outlineLevel="3" collapsed="1" x14ac:dyDescent="0.2">
      <c r="A193" s="9" t="s">
        <v>239</v>
      </c>
      <c r="B193" s="10" t="s">
        <v>240</v>
      </c>
      <c r="C193" s="11">
        <v>3017000</v>
      </c>
      <c r="D193" s="11">
        <v>1763271.44</v>
      </c>
    </row>
    <row r="194" spans="1:4" ht="56.25" hidden="1" outlineLevel="7" x14ac:dyDescent="0.2">
      <c r="A194" s="12" t="s">
        <v>239</v>
      </c>
      <c r="B194" s="13" t="s">
        <v>240</v>
      </c>
      <c r="C194" s="14">
        <v>3017000</v>
      </c>
      <c r="D194" s="14">
        <v>1763271.44</v>
      </c>
    </row>
    <row r="195" spans="1:4" ht="67.5" outlineLevel="2" collapsed="1" x14ac:dyDescent="0.2">
      <c r="A195" s="9" t="s">
        <v>241</v>
      </c>
      <c r="B195" s="10" t="s">
        <v>242</v>
      </c>
      <c r="C195" s="11">
        <v>13660506</v>
      </c>
      <c r="D195" s="11">
        <v>5398669.7000000002</v>
      </c>
    </row>
    <row r="196" spans="1:4" ht="56.25" hidden="1" outlineLevel="3" collapsed="1" x14ac:dyDescent="0.2">
      <c r="A196" s="9" t="s">
        <v>243</v>
      </c>
      <c r="B196" s="10" t="s">
        <v>244</v>
      </c>
      <c r="C196" s="11">
        <v>13660506</v>
      </c>
      <c r="D196" s="11">
        <v>5398669.7000000002</v>
      </c>
    </row>
    <row r="197" spans="1:4" ht="56.25" hidden="1" outlineLevel="7" x14ac:dyDescent="0.2">
      <c r="A197" s="12" t="s">
        <v>243</v>
      </c>
      <c r="B197" s="13" t="s">
        <v>244</v>
      </c>
      <c r="C197" s="14">
        <v>13660506</v>
      </c>
      <c r="D197" s="14">
        <v>5398669.7000000002</v>
      </c>
    </row>
    <row r="198" spans="1:4" ht="22.5" outlineLevel="2" collapsed="1" x14ac:dyDescent="0.2">
      <c r="A198" s="9" t="s">
        <v>245</v>
      </c>
      <c r="B198" s="10" t="s">
        <v>246</v>
      </c>
      <c r="C198" s="11">
        <v>1821000</v>
      </c>
      <c r="D198" s="11">
        <v>0</v>
      </c>
    </row>
    <row r="199" spans="1:4" ht="56.25" hidden="1" outlineLevel="3" collapsed="1" x14ac:dyDescent="0.2">
      <c r="A199" s="9" t="s">
        <v>247</v>
      </c>
      <c r="B199" s="10" t="s">
        <v>248</v>
      </c>
      <c r="C199" s="11">
        <v>1821000</v>
      </c>
      <c r="D199" s="11">
        <v>0</v>
      </c>
    </row>
    <row r="200" spans="1:4" ht="56.25" hidden="1" outlineLevel="7" x14ac:dyDescent="0.2">
      <c r="A200" s="12" t="s">
        <v>247</v>
      </c>
      <c r="B200" s="13" t="s">
        <v>248</v>
      </c>
      <c r="C200" s="14">
        <v>1821000</v>
      </c>
      <c r="D200" s="14">
        <v>0</v>
      </c>
    </row>
    <row r="201" spans="1:4" ht="22.5" outlineLevel="1" x14ac:dyDescent="0.2">
      <c r="A201" s="9" t="s">
        <v>249</v>
      </c>
      <c r="B201" s="10" t="s">
        <v>250</v>
      </c>
      <c r="C201" s="11">
        <v>77480000</v>
      </c>
      <c r="D201" s="11">
        <v>37138160.229999997</v>
      </c>
    </row>
    <row r="202" spans="1:4" ht="45" outlineLevel="2" collapsed="1" x14ac:dyDescent="0.2">
      <c r="A202" s="9" t="s">
        <v>251</v>
      </c>
      <c r="B202" s="10" t="s">
        <v>252</v>
      </c>
      <c r="C202" s="11">
        <v>59590000</v>
      </c>
      <c r="D202" s="11">
        <v>29784697.91</v>
      </c>
    </row>
    <row r="203" spans="1:4" ht="33.75" hidden="1" outlineLevel="3" collapsed="1" x14ac:dyDescent="0.2">
      <c r="A203" s="9" t="s">
        <v>253</v>
      </c>
      <c r="B203" s="10" t="s">
        <v>203</v>
      </c>
      <c r="C203" s="11">
        <v>59590000</v>
      </c>
      <c r="D203" s="11">
        <v>29784697.91</v>
      </c>
    </row>
    <row r="204" spans="1:4" ht="33.75" hidden="1" outlineLevel="7" x14ac:dyDescent="0.2">
      <c r="A204" s="12" t="s">
        <v>253</v>
      </c>
      <c r="B204" s="13" t="s">
        <v>203</v>
      </c>
      <c r="C204" s="14">
        <v>59590000</v>
      </c>
      <c r="D204" s="14">
        <v>29784697.91</v>
      </c>
    </row>
    <row r="205" spans="1:4" ht="56.25" outlineLevel="2" collapsed="1" x14ac:dyDescent="0.2">
      <c r="A205" s="9" t="s">
        <v>254</v>
      </c>
      <c r="B205" s="10" t="s">
        <v>255</v>
      </c>
      <c r="C205" s="11">
        <v>17890000</v>
      </c>
      <c r="D205" s="11">
        <v>7353462.3200000003</v>
      </c>
    </row>
    <row r="206" spans="1:4" ht="33.75" hidden="1" outlineLevel="3" collapsed="1" x14ac:dyDescent="0.2">
      <c r="A206" s="9" t="s">
        <v>256</v>
      </c>
      <c r="B206" s="10" t="s">
        <v>203</v>
      </c>
      <c r="C206" s="11">
        <v>17890000</v>
      </c>
      <c r="D206" s="11">
        <v>7353462.3200000003</v>
      </c>
    </row>
    <row r="207" spans="1:4" ht="33.75" hidden="1" outlineLevel="7" x14ac:dyDescent="0.2">
      <c r="A207" s="12" t="s">
        <v>256</v>
      </c>
      <c r="B207" s="13" t="s">
        <v>203</v>
      </c>
      <c r="C207" s="14">
        <v>17890000</v>
      </c>
      <c r="D207" s="14">
        <v>7353462.3200000003</v>
      </c>
    </row>
    <row r="208" spans="1:4" ht="22.5" outlineLevel="1" x14ac:dyDescent="0.2">
      <c r="A208" s="9" t="s">
        <v>257</v>
      </c>
      <c r="B208" s="10" t="s">
        <v>258</v>
      </c>
      <c r="C208" s="11">
        <v>100000</v>
      </c>
      <c r="D208" s="11">
        <v>68829.350000000006</v>
      </c>
    </row>
    <row r="209" spans="1:4" ht="45" outlineLevel="2" collapsed="1" x14ac:dyDescent="0.2">
      <c r="A209" s="9" t="s">
        <v>259</v>
      </c>
      <c r="B209" s="10" t="s">
        <v>260</v>
      </c>
      <c r="C209" s="11">
        <v>100000</v>
      </c>
      <c r="D209" s="11">
        <v>68829.350000000006</v>
      </c>
    </row>
    <row r="210" spans="1:4" ht="33.75" hidden="1" outlineLevel="3" collapsed="1" x14ac:dyDescent="0.2">
      <c r="A210" s="9" t="s">
        <v>261</v>
      </c>
      <c r="B210" s="10" t="s">
        <v>203</v>
      </c>
      <c r="C210" s="11">
        <v>100000</v>
      </c>
      <c r="D210" s="11">
        <v>68829.350000000006</v>
      </c>
    </row>
    <row r="211" spans="1:4" ht="33.75" hidden="1" outlineLevel="7" x14ac:dyDescent="0.2">
      <c r="A211" s="12" t="s">
        <v>261</v>
      </c>
      <c r="B211" s="13" t="s">
        <v>203</v>
      </c>
      <c r="C211" s="14">
        <v>100000</v>
      </c>
      <c r="D211" s="14">
        <v>68829.350000000006</v>
      </c>
    </row>
    <row r="212" spans="1:4" ht="22.5" outlineLevel="1" x14ac:dyDescent="0.2">
      <c r="A212" s="9" t="s">
        <v>262</v>
      </c>
      <c r="B212" s="10" t="s">
        <v>263</v>
      </c>
      <c r="C212" s="11">
        <v>8175000</v>
      </c>
      <c r="D212" s="11">
        <v>2326817.63</v>
      </c>
    </row>
    <row r="213" spans="1:4" ht="56.25" outlineLevel="2" collapsed="1" x14ac:dyDescent="0.2">
      <c r="A213" s="9" t="s">
        <v>264</v>
      </c>
      <c r="B213" s="10" t="s">
        <v>265</v>
      </c>
      <c r="C213" s="11">
        <v>8175000</v>
      </c>
      <c r="D213" s="11">
        <v>2326817.63</v>
      </c>
    </row>
    <row r="214" spans="1:4" ht="33.75" hidden="1" outlineLevel="3" collapsed="1" x14ac:dyDescent="0.2">
      <c r="A214" s="9" t="s">
        <v>266</v>
      </c>
      <c r="B214" s="10" t="s">
        <v>203</v>
      </c>
      <c r="C214" s="11">
        <v>7545000</v>
      </c>
      <c r="D214" s="11">
        <v>2297247.63</v>
      </c>
    </row>
    <row r="215" spans="1:4" ht="33.75" hidden="1" outlineLevel="7" x14ac:dyDescent="0.2">
      <c r="A215" s="12" t="s">
        <v>266</v>
      </c>
      <c r="B215" s="13" t="s">
        <v>203</v>
      </c>
      <c r="C215" s="14">
        <v>7545000</v>
      </c>
      <c r="D215" s="14">
        <v>2297247.63</v>
      </c>
    </row>
    <row r="216" spans="1:4" hidden="1" outlineLevel="3" collapsed="1" x14ac:dyDescent="0.2">
      <c r="A216" s="9" t="s">
        <v>267</v>
      </c>
      <c r="B216" s="10" t="s">
        <v>35</v>
      </c>
      <c r="C216" s="11">
        <v>630000</v>
      </c>
      <c r="D216" s="11">
        <v>29570</v>
      </c>
    </row>
    <row r="217" spans="1:4" hidden="1" outlineLevel="7" x14ac:dyDescent="0.2">
      <c r="A217" s="12" t="s">
        <v>267</v>
      </c>
      <c r="B217" s="13" t="s">
        <v>35</v>
      </c>
      <c r="C217" s="14">
        <v>630000</v>
      </c>
      <c r="D217" s="14">
        <v>29570</v>
      </c>
    </row>
    <row r="218" spans="1:4" ht="45" outlineLevel="1" x14ac:dyDescent="0.2">
      <c r="A218" s="9" t="s">
        <v>268</v>
      </c>
      <c r="B218" s="10" t="s">
        <v>269</v>
      </c>
      <c r="C218" s="11">
        <v>380000</v>
      </c>
      <c r="D218" s="11">
        <v>305230</v>
      </c>
    </row>
    <row r="219" spans="1:4" ht="45" outlineLevel="2" collapsed="1" x14ac:dyDescent="0.2">
      <c r="A219" s="9" t="s">
        <v>270</v>
      </c>
      <c r="B219" s="10" t="s">
        <v>271</v>
      </c>
      <c r="C219" s="11">
        <v>380000</v>
      </c>
      <c r="D219" s="11">
        <v>305230</v>
      </c>
    </row>
    <row r="220" spans="1:4" ht="33.75" hidden="1" outlineLevel="3" collapsed="1" x14ac:dyDescent="0.2">
      <c r="A220" s="9" t="s">
        <v>272</v>
      </c>
      <c r="B220" s="10" t="s">
        <v>273</v>
      </c>
      <c r="C220" s="11">
        <v>380000</v>
      </c>
      <c r="D220" s="11">
        <v>305230</v>
      </c>
    </row>
    <row r="221" spans="1:4" ht="33.75" hidden="1" outlineLevel="7" x14ac:dyDescent="0.2">
      <c r="A221" s="12" t="s">
        <v>272</v>
      </c>
      <c r="B221" s="13" t="s">
        <v>273</v>
      </c>
      <c r="C221" s="14">
        <v>380000</v>
      </c>
      <c r="D221" s="14">
        <v>305230</v>
      </c>
    </row>
    <row r="222" spans="1:4" ht="67.5" outlineLevel="1" x14ac:dyDescent="0.2">
      <c r="A222" s="9" t="s">
        <v>274</v>
      </c>
      <c r="B222" s="10" t="s">
        <v>275</v>
      </c>
      <c r="C222" s="11">
        <v>43669000</v>
      </c>
      <c r="D222" s="11">
        <v>20327155.68</v>
      </c>
    </row>
    <row r="223" spans="1:4" ht="45" outlineLevel="2" collapsed="1" x14ac:dyDescent="0.2">
      <c r="A223" s="9" t="s">
        <v>276</v>
      </c>
      <c r="B223" s="10" t="s">
        <v>277</v>
      </c>
      <c r="C223" s="11">
        <v>4672000</v>
      </c>
      <c r="D223" s="11">
        <v>2223490.37</v>
      </c>
    </row>
    <row r="224" spans="1:4" ht="45" hidden="1" outlineLevel="3" collapsed="1" x14ac:dyDescent="0.2">
      <c r="A224" s="9" t="s">
        <v>278</v>
      </c>
      <c r="B224" s="10" t="s">
        <v>279</v>
      </c>
      <c r="C224" s="11">
        <v>4672000</v>
      </c>
      <c r="D224" s="11">
        <v>2223490.37</v>
      </c>
    </row>
    <row r="225" spans="1:4" ht="45" hidden="1" outlineLevel="7" x14ac:dyDescent="0.2">
      <c r="A225" s="12" t="s">
        <v>278</v>
      </c>
      <c r="B225" s="13" t="s">
        <v>279</v>
      </c>
      <c r="C225" s="14">
        <v>4672000</v>
      </c>
      <c r="D225" s="14">
        <v>2223490.37</v>
      </c>
    </row>
    <row r="226" spans="1:4" ht="56.25" outlineLevel="2" collapsed="1" x14ac:dyDescent="0.2">
      <c r="A226" s="9" t="s">
        <v>280</v>
      </c>
      <c r="B226" s="10" t="s">
        <v>281</v>
      </c>
      <c r="C226" s="11">
        <v>26438000</v>
      </c>
      <c r="D226" s="11">
        <v>10182153.43</v>
      </c>
    </row>
    <row r="227" spans="1:4" ht="33.75" hidden="1" outlineLevel="3" collapsed="1" x14ac:dyDescent="0.2">
      <c r="A227" s="9" t="s">
        <v>282</v>
      </c>
      <c r="B227" s="10" t="s">
        <v>203</v>
      </c>
      <c r="C227" s="11">
        <v>26438000</v>
      </c>
      <c r="D227" s="11">
        <v>10182153.43</v>
      </c>
    </row>
    <row r="228" spans="1:4" ht="33.75" hidden="1" outlineLevel="7" x14ac:dyDescent="0.2">
      <c r="A228" s="12" t="s">
        <v>282</v>
      </c>
      <c r="B228" s="13" t="s">
        <v>203</v>
      </c>
      <c r="C228" s="14">
        <v>26438000</v>
      </c>
      <c r="D228" s="14">
        <v>10182153.43</v>
      </c>
    </row>
    <row r="229" spans="1:4" ht="101.25" outlineLevel="2" collapsed="1" x14ac:dyDescent="0.2">
      <c r="A229" s="9" t="s">
        <v>283</v>
      </c>
      <c r="B229" s="10" t="s">
        <v>284</v>
      </c>
      <c r="C229" s="11">
        <v>12559000</v>
      </c>
      <c r="D229" s="11">
        <v>7921511.8799999999</v>
      </c>
    </row>
    <row r="230" spans="1:4" ht="67.5" hidden="1" outlineLevel="3" collapsed="1" x14ac:dyDescent="0.2">
      <c r="A230" s="9" t="s">
        <v>285</v>
      </c>
      <c r="B230" s="10" t="s">
        <v>286</v>
      </c>
      <c r="C230" s="11">
        <v>230000</v>
      </c>
      <c r="D230" s="11">
        <v>143417.92000000001</v>
      </c>
    </row>
    <row r="231" spans="1:4" ht="56.25" hidden="1" outlineLevel="7" x14ac:dyDescent="0.2">
      <c r="A231" s="12" t="s">
        <v>285</v>
      </c>
      <c r="B231" s="13" t="s">
        <v>286</v>
      </c>
      <c r="C231" s="14">
        <v>230000</v>
      </c>
      <c r="D231" s="14">
        <v>143417.92000000001</v>
      </c>
    </row>
    <row r="232" spans="1:4" ht="56.25" hidden="1" outlineLevel="3" collapsed="1" x14ac:dyDescent="0.2">
      <c r="A232" s="9" t="s">
        <v>287</v>
      </c>
      <c r="B232" s="10" t="s">
        <v>288</v>
      </c>
      <c r="C232" s="11">
        <v>12329000</v>
      </c>
      <c r="D232" s="11">
        <v>7778093.96</v>
      </c>
    </row>
    <row r="233" spans="1:4" ht="45" hidden="1" outlineLevel="7" x14ac:dyDescent="0.2">
      <c r="A233" s="12" t="s">
        <v>287</v>
      </c>
      <c r="B233" s="13" t="s">
        <v>288</v>
      </c>
      <c r="C233" s="14">
        <v>12329000</v>
      </c>
      <c r="D233" s="14">
        <v>7778093.96</v>
      </c>
    </row>
    <row r="234" spans="1:4" ht="33.75" outlineLevel="1" x14ac:dyDescent="0.2">
      <c r="A234" s="9" t="s">
        <v>289</v>
      </c>
      <c r="B234" s="10" t="s">
        <v>290</v>
      </c>
      <c r="C234" s="11">
        <v>770000</v>
      </c>
      <c r="D234" s="11">
        <v>45332</v>
      </c>
    </row>
    <row r="235" spans="1:4" ht="45" outlineLevel="2" collapsed="1" x14ac:dyDescent="0.2">
      <c r="A235" s="9" t="s">
        <v>291</v>
      </c>
      <c r="B235" s="10" t="s">
        <v>292</v>
      </c>
      <c r="C235" s="11">
        <v>270000</v>
      </c>
      <c r="D235" s="11">
        <v>45332</v>
      </c>
    </row>
    <row r="236" spans="1:4" hidden="1" outlineLevel="3" collapsed="1" x14ac:dyDescent="0.2">
      <c r="A236" s="9" t="s">
        <v>293</v>
      </c>
      <c r="B236" s="10" t="s">
        <v>35</v>
      </c>
      <c r="C236" s="11">
        <v>270000</v>
      </c>
      <c r="D236" s="11">
        <v>45332</v>
      </c>
    </row>
    <row r="237" spans="1:4" hidden="1" outlineLevel="7" x14ac:dyDescent="0.2">
      <c r="A237" s="12" t="s">
        <v>293</v>
      </c>
      <c r="B237" s="13" t="s">
        <v>35</v>
      </c>
      <c r="C237" s="14">
        <v>270000</v>
      </c>
      <c r="D237" s="14">
        <v>45332</v>
      </c>
    </row>
    <row r="238" spans="1:4" ht="33.75" outlineLevel="2" collapsed="1" x14ac:dyDescent="0.2">
      <c r="A238" s="9" t="s">
        <v>294</v>
      </c>
      <c r="B238" s="10" t="s">
        <v>295</v>
      </c>
      <c r="C238" s="11">
        <v>500000</v>
      </c>
      <c r="D238" s="11">
        <v>0</v>
      </c>
    </row>
    <row r="239" spans="1:4" hidden="1" outlineLevel="3" collapsed="1" x14ac:dyDescent="0.2">
      <c r="A239" s="9" t="s">
        <v>296</v>
      </c>
      <c r="B239" s="10" t="s">
        <v>35</v>
      </c>
      <c r="C239" s="11">
        <v>500000</v>
      </c>
      <c r="D239" s="11">
        <v>0</v>
      </c>
    </row>
    <row r="240" spans="1:4" hidden="1" outlineLevel="7" x14ac:dyDescent="0.2">
      <c r="A240" s="12" t="s">
        <v>296</v>
      </c>
      <c r="B240" s="13" t="s">
        <v>35</v>
      </c>
      <c r="C240" s="14">
        <v>500000</v>
      </c>
      <c r="D240" s="14">
        <v>0</v>
      </c>
    </row>
    <row r="241" spans="1:4" ht="45" outlineLevel="1" x14ac:dyDescent="0.2">
      <c r="A241" s="9" t="s">
        <v>297</v>
      </c>
      <c r="B241" s="10" t="s">
        <v>298</v>
      </c>
      <c r="C241" s="11">
        <v>120000</v>
      </c>
      <c r="D241" s="11">
        <v>2300</v>
      </c>
    </row>
    <row r="242" spans="1:4" ht="56.25" outlineLevel="2" collapsed="1" x14ac:dyDescent="0.2">
      <c r="A242" s="9" t="s">
        <v>299</v>
      </c>
      <c r="B242" s="10" t="s">
        <v>300</v>
      </c>
      <c r="C242" s="11">
        <v>120000</v>
      </c>
      <c r="D242" s="11">
        <v>2300</v>
      </c>
    </row>
    <row r="243" spans="1:4" hidden="1" outlineLevel="3" collapsed="1" x14ac:dyDescent="0.2">
      <c r="A243" s="9" t="s">
        <v>301</v>
      </c>
      <c r="B243" s="10" t="s">
        <v>35</v>
      </c>
      <c r="C243" s="11">
        <v>120000</v>
      </c>
      <c r="D243" s="11">
        <v>2300</v>
      </c>
    </row>
    <row r="244" spans="1:4" hidden="1" outlineLevel="7" x14ac:dyDescent="0.2">
      <c r="A244" s="12" t="s">
        <v>301</v>
      </c>
      <c r="B244" s="13" t="s">
        <v>35</v>
      </c>
      <c r="C244" s="14">
        <v>120000</v>
      </c>
      <c r="D244" s="14">
        <v>2300</v>
      </c>
    </row>
    <row r="245" spans="1:4" ht="45" x14ac:dyDescent="0.2">
      <c r="A245" s="9" t="s">
        <v>302</v>
      </c>
      <c r="B245" s="10" t="s">
        <v>303</v>
      </c>
      <c r="C245" s="11">
        <v>192577866</v>
      </c>
      <c r="D245" s="11">
        <v>78656046.260000005</v>
      </c>
    </row>
    <row r="246" spans="1:4" ht="33.75" outlineLevel="1" x14ac:dyDescent="0.2">
      <c r="A246" s="9" t="s">
        <v>304</v>
      </c>
      <c r="B246" s="10" t="s">
        <v>305</v>
      </c>
      <c r="C246" s="11">
        <v>32318600</v>
      </c>
      <c r="D246" s="11">
        <v>14099225.75</v>
      </c>
    </row>
    <row r="247" spans="1:4" ht="45" outlineLevel="2" collapsed="1" x14ac:dyDescent="0.2">
      <c r="A247" s="9" t="s">
        <v>306</v>
      </c>
      <c r="B247" s="10" t="s">
        <v>307</v>
      </c>
      <c r="C247" s="11">
        <v>31414300</v>
      </c>
      <c r="D247" s="11">
        <v>13514962.59</v>
      </c>
    </row>
    <row r="248" spans="1:4" ht="33.75" hidden="1" outlineLevel="3" collapsed="1" x14ac:dyDescent="0.2">
      <c r="A248" s="9" t="s">
        <v>308</v>
      </c>
      <c r="B248" s="10" t="s">
        <v>203</v>
      </c>
      <c r="C248" s="11">
        <v>31151100</v>
      </c>
      <c r="D248" s="11">
        <v>13251804.699999999</v>
      </c>
    </row>
    <row r="249" spans="1:4" ht="33.75" hidden="1" outlineLevel="7" x14ac:dyDescent="0.2">
      <c r="A249" s="12" t="s">
        <v>308</v>
      </c>
      <c r="B249" s="13" t="s">
        <v>203</v>
      </c>
      <c r="C249" s="14">
        <v>31151100</v>
      </c>
      <c r="D249" s="14">
        <v>13251804.699999999</v>
      </c>
    </row>
    <row r="250" spans="1:4" ht="33.75" hidden="1" outlineLevel="3" collapsed="1" x14ac:dyDescent="0.2">
      <c r="A250" s="9" t="s">
        <v>309</v>
      </c>
      <c r="B250" s="10" t="s">
        <v>310</v>
      </c>
      <c r="C250" s="11">
        <v>250000</v>
      </c>
      <c r="D250" s="11">
        <v>250000</v>
      </c>
    </row>
    <row r="251" spans="1:4" ht="33.75" hidden="1" outlineLevel="7" x14ac:dyDescent="0.2">
      <c r="A251" s="12" t="s">
        <v>309</v>
      </c>
      <c r="B251" s="13" t="s">
        <v>310</v>
      </c>
      <c r="C251" s="14">
        <v>250000</v>
      </c>
      <c r="D251" s="14">
        <v>250000</v>
      </c>
    </row>
    <row r="252" spans="1:4" ht="33.75" hidden="1" outlineLevel="3" collapsed="1" x14ac:dyDescent="0.2">
      <c r="A252" s="9" t="s">
        <v>311</v>
      </c>
      <c r="B252" s="10" t="s">
        <v>310</v>
      </c>
      <c r="C252" s="11">
        <v>13200</v>
      </c>
      <c r="D252" s="11">
        <v>13157.89</v>
      </c>
    </row>
    <row r="253" spans="1:4" ht="33.75" hidden="1" outlineLevel="7" x14ac:dyDescent="0.2">
      <c r="A253" s="12" t="s">
        <v>311</v>
      </c>
      <c r="B253" s="13" t="s">
        <v>310</v>
      </c>
      <c r="C253" s="14">
        <v>13200</v>
      </c>
      <c r="D253" s="14">
        <v>13157.89</v>
      </c>
    </row>
    <row r="254" spans="1:4" ht="67.5" outlineLevel="2" collapsed="1" x14ac:dyDescent="0.2">
      <c r="A254" s="9" t="s">
        <v>312</v>
      </c>
      <c r="B254" s="10" t="s">
        <v>313</v>
      </c>
      <c r="C254" s="11">
        <v>771000</v>
      </c>
      <c r="D254" s="11">
        <v>451000</v>
      </c>
    </row>
    <row r="255" spans="1:4" ht="56.25" hidden="1" outlineLevel="3" collapsed="1" x14ac:dyDescent="0.2">
      <c r="A255" s="9" t="s">
        <v>314</v>
      </c>
      <c r="B255" s="10" t="s">
        <v>315</v>
      </c>
      <c r="C255" s="11">
        <v>771000</v>
      </c>
      <c r="D255" s="11">
        <v>451000</v>
      </c>
    </row>
    <row r="256" spans="1:4" ht="45" hidden="1" outlineLevel="7" x14ac:dyDescent="0.2">
      <c r="A256" s="12" t="s">
        <v>314</v>
      </c>
      <c r="B256" s="13" t="s">
        <v>315</v>
      </c>
      <c r="C256" s="14">
        <v>771000</v>
      </c>
      <c r="D256" s="14">
        <v>451000</v>
      </c>
    </row>
    <row r="257" spans="1:4" outlineLevel="2" collapsed="1" x14ac:dyDescent="0.2">
      <c r="A257" s="9" t="s">
        <v>316</v>
      </c>
      <c r="B257" s="10" t="s">
        <v>317</v>
      </c>
      <c r="C257" s="11">
        <v>133300</v>
      </c>
      <c r="D257" s="11">
        <v>133263.16</v>
      </c>
    </row>
    <row r="258" spans="1:4" ht="56.25" hidden="1" outlineLevel="3" collapsed="1" x14ac:dyDescent="0.2">
      <c r="A258" s="9" t="s">
        <v>318</v>
      </c>
      <c r="B258" s="10" t="s">
        <v>319</v>
      </c>
      <c r="C258" s="11">
        <v>133300</v>
      </c>
      <c r="D258" s="11">
        <v>133263.16</v>
      </c>
    </row>
    <row r="259" spans="1:4" ht="45" hidden="1" outlineLevel="7" x14ac:dyDescent="0.2">
      <c r="A259" s="12" t="s">
        <v>318</v>
      </c>
      <c r="B259" s="13" t="s">
        <v>319</v>
      </c>
      <c r="C259" s="14">
        <v>133300</v>
      </c>
      <c r="D259" s="14">
        <v>133263.16</v>
      </c>
    </row>
    <row r="260" spans="1:4" ht="22.5" outlineLevel="1" x14ac:dyDescent="0.2">
      <c r="A260" s="9" t="s">
        <v>320</v>
      </c>
      <c r="B260" s="10" t="s">
        <v>321</v>
      </c>
      <c r="C260" s="11">
        <v>8211300</v>
      </c>
      <c r="D260" s="11">
        <v>3271189.32</v>
      </c>
    </row>
    <row r="261" spans="1:4" ht="45" outlineLevel="2" collapsed="1" x14ac:dyDescent="0.2">
      <c r="A261" s="9" t="s">
        <v>322</v>
      </c>
      <c r="B261" s="10" t="s">
        <v>307</v>
      </c>
      <c r="C261" s="11">
        <v>8144600</v>
      </c>
      <c r="D261" s="11">
        <v>3204557.74</v>
      </c>
    </row>
    <row r="262" spans="1:4" ht="33.75" hidden="1" outlineLevel="3" collapsed="1" x14ac:dyDescent="0.2">
      <c r="A262" s="9" t="s">
        <v>323</v>
      </c>
      <c r="B262" s="10" t="s">
        <v>203</v>
      </c>
      <c r="C262" s="11">
        <v>8144600</v>
      </c>
      <c r="D262" s="11">
        <v>3204557.74</v>
      </c>
    </row>
    <row r="263" spans="1:4" ht="33.75" hidden="1" outlineLevel="7" x14ac:dyDescent="0.2">
      <c r="A263" s="12" t="s">
        <v>323</v>
      </c>
      <c r="B263" s="13" t="s">
        <v>203</v>
      </c>
      <c r="C263" s="14">
        <v>8144600</v>
      </c>
      <c r="D263" s="14">
        <v>3204557.74</v>
      </c>
    </row>
    <row r="264" spans="1:4" outlineLevel="2" collapsed="1" x14ac:dyDescent="0.2">
      <c r="A264" s="9" t="s">
        <v>324</v>
      </c>
      <c r="B264" s="10" t="s">
        <v>317</v>
      </c>
      <c r="C264" s="11">
        <v>66700</v>
      </c>
      <c r="D264" s="11">
        <v>66631.58</v>
      </c>
    </row>
    <row r="265" spans="1:4" ht="56.25" hidden="1" outlineLevel="3" collapsed="1" x14ac:dyDescent="0.2">
      <c r="A265" s="9" t="s">
        <v>325</v>
      </c>
      <c r="B265" s="10" t="s">
        <v>326</v>
      </c>
      <c r="C265" s="11">
        <v>66700</v>
      </c>
      <c r="D265" s="11">
        <v>66631.58</v>
      </c>
    </row>
    <row r="266" spans="1:4" ht="45" hidden="1" outlineLevel="7" x14ac:dyDescent="0.2">
      <c r="A266" s="12" t="s">
        <v>325</v>
      </c>
      <c r="B266" s="13" t="s">
        <v>326</v>
      </c>
      <c r="C266" s="14">
        <v>66700</v>
      </c>
      <c r="D266" s="14">
        <v>66631.58</v>
      </c>
    </row>
    <row r="267" spans="1:4" ht="33.75" outlineLevel="1" x14ac:dyDescent="0.2">
      <c r="A267" s="9" t="s">
        <v>327</v>
      </c>
      <c r="B267" s="10" t="s">
        <v>328</v>
      </c>
      <c r="C267" s="11">
        <v>121129966</v>
      </c>
      <c r="D267" s="11">
        <v>48524398.609999999</v>
      </c>
    </row>
    <row r="268" spans="1:4" ht="45" outlineLevel="2" collapsed="1" x14ac:dyDescent="0.2">
      <c r="A268" s="9" t="s">
        <v>329</v>
      </c>
      <c r="B268" s="10" t="s">
        <v>307</v>
      </c>
      <c r="C268" s="11">
        <v>121129966</v>
      </c>
      <c r="D268" s="11">
        <v>48524398.609999999</v>
      </c>
    </row>
    <row r="269" spans="1:4" ht="33.75" hidden="1" outlineLevel="3" collapsed="1" x14ac:dyDescent="0.2">
      <c r="A269" s="9" t="s">
        <v>330</v>
      </c>
      <c r="B269" s="10" t="s">
        <v>203</v>
      </c>
      <c r="C269" s="11">
        <v>115118066</v>
      </c>
      <c r="D269" s="11">
        <v>45040549.479999997</v>
      </c>
    </row>
    <row r="270" spans="1:4" ht="33.75" hidden="1" outlineLevel="7" x14ac:dyDescent="0.2">
      <c r="A270" s="12" t="s">
        <v>330</v>
      </c>
      <c r="B270" s="13" t="s">
        <v>203</v>
      </c>
      <c r="C270" s="14">
        <v>115118066</v>
      </c>
      <c r="D270" s="14">
        <v>45040549.479999997</v>
      </c>
    </row>
    <row r="271" spans="1:4" ht="33.75" hidden="1" outlineLevel="3" collapsed="1" x14ac:dyDescent="0.2">
      <c r="A271" s="9" t="s">
        <v>331</v>
      </c>
      <c r="B271" s="10" t="s">
        <v>222</v>
      </c>
      <c r="C271" s="11">
        <v>2527800</v>
      </c>
      <c r="D271" s="11">
        <v>0</v>
      </c>
    </row>
    <row r="272" spans="1:4" ht="22.5" hidden="1" outlineLevel="7" x14ac:dyDescent="0.2">
      <c r="A272" s="12" t="s">
        <v>331</v>
      </c>
      <c r="B272" s="13" t="s">
        <v>222</v>
      </c>
      <c r="C272" s="14">
        <v>2527800</v>
      </c>
      <c r="D272" s="14">
        <v>0</v>
      </c>
    </row>
    <row r="273" spans="1:4" ht="33.75" hidden="1" outlineLevel="3" collapsed="1" x14ac:dyDescent="0.2">
      <c r="A273" s="9" t="s">
        <v>332</v>
      </c>
      <c r="B273" s="10" t="s">
        <v>333</v>
      </c>
      <c r="C273" s="11">
        <v>645200</v>
      </c>
      <c r="D273" s="11">
        <v>645007.03</v>
      </c>
    </row>
    <row r="274" spans="1:4" ht="33.75" hidden="1" outlineLevel="7" x14ac:dyDescent="0.2">
      <c r="A274" s="12" t="s">
        <v>332</v>
      </c>
      <c r="B274" s="13" t="s">
        <v>333</v>
      </c>
      <c r="C274" s="14">
        <v>645200</v>
      </c>
      <c r="D274" s="14">
        <v>645007.03</v>
      </c>
    </row>
    <row r="275" spans="1:4" ht="56.25" hidden="1" outlineLevel="3" collapsed="1" x14ac:dyDescent="0.2">
      <c r="A275" s="9" t="s">
        <v>334</v>
      </c>
      <c r="B275" s="10" t="s">
        <v>335</v>
      </c>
      <c r="C275" s="11">
        <v>2838900</v>
      </c>
      <c r="D275" s="11">
        <v>2838842.1</v>
      </c>
    </row>
    <row r="276" spans="1:4" ht="45" hidden="1" outlineLevel="7" x14ac:dyDescent="0.2">
      <c r="A276" s="12" t="s">
        <v>334</v>
      </c>
      <c r="B276" s="13" t="s">
        <v>335</v>
      </c>
      <c r="C276" s="14">
        <v>2838900</v>
      </c>
      <c r="D276" s="14">
        <v>2838842.1</v>
      </c>
    </row>
    <row r="277" spans="1:4" ht="33.75" outlineLevel="1" x14ac:dyDescent="0.2">
      <c r="A277" s="9" t="s">
        <v>336</v>
      </c>
      <c r="B277" s="10" t="s">
        <v>337</v>
      </c>
      <c r="C277" s="11">
        <v>30918000</v>
      </c>
      <c r="D277" s="11">
        <v>12761232.58</v>
      </c>
    </row>
    <row r="278" spans="1:4" ht="45" outlineLevel="2" collapsed="1" x14ac:dyDescent="0.2">
      <c r="A278" s="9" t="s">
        <v>338</v>
      </c>
      <c r="B278" s="10" t="s">
        <v>277</v>
      </c>
      <c r="C278" s="11">
        <v>4431000</v>
      </c>
      <c r="D278" s="11">
        <v>1771422.93</v>
      </c>
    </row>
    <row r="279" spans="1:4" ht="45" hidden="1" outlineLevel="3" collapsed="1" x14ac:dyDescent="0.2">
      <c r="A279" s="9" t="s">
        <v>339</v>
      </c>
      <c r="B279" s="10" t="s">
        <v>279</v>
      </c>
      <c r="C279" s="11">
        <v>4431000</v>
      </c>
      <c r="D279" s="11">
        <v>1771422.93</v>
      </c>
    </row>
    <row r="280" spans="1:4" ht="45" hidden="1" outlineLevel="7" x14ac:dyDescent="0.2">
      <c r="A280" s="12" t="s">
        <v>339</v>
      </c>
      <c r="B280" s="13" t="s">
        <v>279</v>
      </c>
      <c r="C280" s="14">
        <v>4431000</v>
      </c>
      <c r="D280" s="14">
        <v>1771422.93</v>
      </c>
    </row>
    <row r="281" spans="1:4" ht="45" outlineLevel="2" collapsed="1" x14ac:dyDescent="0.2">
      <c r="A281" s="9" t="s">
        <v>340</v>
      </c>
      <c r="B281" s="10" t="s">
        <v>341</v>
      </c>
      <c r="C281" s="11">
        <v>26487000</v>
      </c>
      <c r="D281" s="11">
        <v>10989809.65</v>
      </c>
    </row>
    <row r="282" spans="1:4" ht="33.75" hidden="1" outlineLevel="3" collapsed="1" x14ac:dyDescent="0.2">
      <c r="A282" s="9" t="s">
        <v>342</v>
      </c>
      <c r="B282" s="10" t="s">
        <v>203</v>
      </c>
      <c r="C282" s="11">
        <v>26487000</v>
      </c>
      <c r="D282" s="11">
        <v>10989809.65</v>
      </c>
    </row>
    <row r="283" spans="1:4" ht="33.75" hidden="1" outlineLevel="7" x14ac:dyDescent="0.2">
      <c r="A283" s="12" t="s">
        <v>342</v>
      </c>
      <c r="B283" s="13" t="s">
        <v>203</v>
      </c>
      <c r="C283" s="14">
        <v>26487000</v>
      </c>
      <c r="D283" s="14">
        <v>10989809.65</v>
      </c>
    </row>
    <row r="284" spans="1:4" ht="45" x14ac:dyDescent="0.2">
      <c r="A284" s="9" t="s">
        <v>343</v>
      </c>
      <c r="B284" s="10" t="s">
        <v>344</v>
      </c>
      <c r="C284" s="11">
        <v>376487200</v>
      </c>
      <c r="D284" s="11">
        <v>186386855.97</v>
      </c>
    </row>
    <row r="285" spans="1:4" ht="45" outlineLevel="1" x14ac:dyDescent="0.2">
      <c r="A285" s="9" t="s">
        <v>345</v>
      </c>
      <c r="B285" s="10" t="s">
        <v>346</v>
      </c>
      <c r="C285" s="11">
        <v>351062400</v>
      </c>
      <c r="D285" s="11">
        <v>174932366.21000001</v>
      </c>
    </row>
    <row r="286" spans="1:4" ht="33.75" outlineLevel="2" collapsed="1" x14ac:dyDescent="0.2">
      <c r="A286" s="9" t="s">
        <v>347</v>
      </c>
      <c r="B286" s="10" t="s">
        <v>348</v>
      </c>
      <c r="C286" s="11">
        <v>81682000</v>
      </c>
      <c r="D286" s="11">
        <v>44263776.020000003</v>
      </c>
    </row>
    <row r="287" spans="1:4" ht="45" hidden="1" outlineLevel="3" collapsed="1" x14ac:dyDescent="0.2">
      <c r="A287" s="9" t="s">
        <v>349</v>
      </c>
      <c r="B287" s="10" t="s">
        <v>350</v>
      </c>
      <c r="C287" s="11">
        <v>63728000</v>
      </c>
      <c r="D287" s="11">
        <v>33678660.979999997</v>
      </c>
    </row>
    <row r="288" spans="1:4" ht="45" hidden="1" outlineLevel="7" x14ac:dyDescent="0.2">
      <c r="A288" s="12" t="s">
        <v>349</v>
      </c>
      <c r="B288" s="13" t="s">
        <v>350</v>
      </c>
      <c r="C288" s="14">
        <v>63728000</v>
      </c>
      <c r="D288" s="14">
        <v>33678660.979999997</v>
      </c>
    </row>
    <row r="289" spans="1:4" ht="45" hidden="1" outlineLevel="3" collapsed="1" x14ac:dyDescent="0.2">
      <c r="A289" s="9" t="s">
        <v>351</v>
      </c>
      <c r="B289" s="10" t="s">
        <v>352</v>
      </c>
      <c r="C289" s="11">
        <v>2219000</v>
      </c>
      <c r="D289" s="11">
        <v>1196937.6299999999</v>
      </c>
    </row>
    <row r="290" spans="1:4" ht="33.75" hidden="1" outlineLevel="7" x14ac:dyDescent="0.2">
      <c r="A290" s="12" t="s">
        <v>351</v>
      </c>
      <c r="B290" s="13" t="s">
        <v>352</v>
      </c>
      <c r="C290" s="14">
        <v>2219000</v>
      </c>
      <c r="D290" s="14">
        <v>1196937.6299999999</v>
      </c>
    </row>
    <row r="291" spans="1:4" ht="45" hidden="1" outlineLevel="3" collapsed="1" x14ac:dyDescent="0.2">
      <c r="A291" s="9" t="s">
        <v>353</v>
      </c>
      <c r="B291" s="10" t="s">
        <v>354</v>
      </c>
      <c r="C291" s="11">
        <v>8213000</v>
      </c>
      <c r="D291" s="11">
        <v>5172005.08</v>
      </c>
    </row>
    <row r="292" spans="1:4" ht="45" hidden="1" outlineLevel="7" x14ac:dyDescent="0.2">
      <c r="A292" s="12" t="s">
        <v>353</v>
      </c>
      <c r="B292" s="13" t="s">
        <v>354</v>
      </c>
      <c r="C292" s="14">
        <v>8213000</v>
      </c>
      <c r="D292" s="14">
        <v>5172005.08</v>
      </c>
    </row>
    <row r="293" spans="1:4" ht="67.5" hidden="1" outlineLevel="3" collapsed="1" x14ac:dyDescent="0.2">
      <c r="A293" s="9" t="s">
        <v>355</v>
      </c>
      <c r="B293" s="10" t="s">
        <v>356</v>
      </c>
      <c r="C293" s="11">
        <v>287000</v>
      </c>
      <c r="D293" s="11">
        <v>167099.29999999999</v>
      </c>
    </row>
    <row r="294" spans="1:4" ht="67.5" hidden="1" outlineLevel="7" x14ac:dyDescent="0.2">
      <c r="A294" s="12" t="s">
        <v>355</v>
      </c>
      <c r="B294" s="13" t="s">
        <v>356</v>
      </c>
      <c r="C294" s="14">
        <v>287000</v>
      </c>
      <c r="D294" s="14">
        <v>167099.29999999999</v>
      </c>
    </row>
    <row r="295" spans="1:4" ht="45" hidden="1" outlineLevel="3" collapsed="1" x14ac:dyDescent="0.2">
      <c r="A295" s="9" t="s">
        <v>357</v>
      </c>
      <c r="B295" s="10" t="s">
        <v>358</v>
      </c>
      <c r="C295" s="11">
        <v>4715000</v>
      </c>
      <c r="D295" s="11">
        <v>2476797.16</v>
      </c>
    </row>
    <row r="296" spans="1:4" ht="45" hidden="1" outlineLevel="7" x14ac:dyDescent="0.2">
      <c r="A296" s="12" t="s">
        <v>357</v>
      </c>
      <c r="B296" s="13" t="s">
        <v>358</v>
      </c>
      <c r="C296" s="14">
        <v>4715000</v>
      </c>
      <c r="D296" s="14">
        <v>2476797.16</v>
      </c>
    </row>
    <row r="297" spans="1:4" ht="45" hidden="1" outlineLevel="3" collapsed="1" x14ac:dyDescent="0.2">
      <c r="A297" s="9" t="s">
        <v>359</v>
      </c>
      <c r="B297" s="10" t="s">
        <v>360</v>
      </c>
      <c r="C297" s="11">
        <v>2520000</v>
      </c>
      <c r="D297" s="11">
        <v>1572275.87</v>
      </c>
    </row>
    <row r="298" spans="1:4" ht="45" hidden="1" outlineLevel="7" x14ac:dyDescent="0.2">
      <c r="A298" s="12" t="s">
        <v>359</v>
      </c>
      <c r="B298" s="13" t="s">
        <v>360</v>
      </c>
      <c r="C298" s="14">
        <v>2520000</v>
      </c>
      <c r="D298" s="14">
        <v>1572275.87</v>
      </c>
    </row>
    <row r="299" spans="1:4" ht="33.75" outlineLevel="2" collapsed="1" x14ac:dyDescent="0.2">
      <c r="A299" s="9" t="s">
        <v>361</v>
      </c>
      <c r="B299" s="10" t="s">
        <v>362</v>
      </c>
      <c r="C299" s="11">
        <v>31026400</v>
      </c>
      <c r="D299" s="11">
        <v>17796530.960000001</v>
      </c>
    </row>
    <row r="300" spans="1:4" hidden="1" outlineLevel="3" collapsed="1" x14ac:dyDescent="0.2">
      <c r="A300" s="9" t="s">
        <v>363</v>
      </c>
      <c r="B300" s="10" t="s">
        <v>35</v>
      </c>
      <c r="C300" s="11">
        <v>2753600</v>
      </c>
      <c r="D300" s="11">
        <v>980431</v>
      </c>
    </row>
    <row r="301" spans="1:4" hidden="1" outlineLevel="7" x14ac:dyDescent="0.2">
      <c r="A301" s="12" t="s">
        <v>363</v>
      </c>
      <c r="B301" s="13" t="s">
        <v>35</v>
      </c>
      <c r="C301" s="14">
        <v>2753600</v>
      </c>
      <c r="D301" s="14">
        <v>980431</v>
      </c>
    </row>
    <row r="302" spans="1:4" ht="56.25" hidden="1" outlineLevel="3" collapsed="1" x14ac:dyDescent="0.2">
      <c r="A302" s="9" t="s">
        <v>364</v>
      </c>
      <c r="B302" s="10" t="s">
        <v>365</v>
      </c>
      <c r="C302" s="11">
        <v>1201000</v>
      </c>
      <c r="D302" s="11">
        <v>566722.53</v>
      </c>
    </row>
    <row r="303" spans="1:4" ht="45" hidden="1" outlineLevel="7" x14ac:dyDescent="0.2">
      <c r="A303" s="12" t="s">
        <v>364</v>
      </c>
      <c r="B303" s="13" t="s">
        <v>365</v>
      </c>
      <c r="C303" s="14">
        <v>1201000</v>
      </c>
      <c r="D303" s="14">
        <v>566722.53</v>
      </c>
    </row>
    <row r="304" spans="1:4" ht="67.5" hidden="1" outlineLevel="3" collapsed="1" x14ac:dyDescent="0.2">
      <c r="A304" s="9" t="s">
        <v>366</v>
      </c>
      <c r="B304" s="10" t="s">
        <v>367</v>
      </c>
      <c r="C304" s="11">
        <v>2834000</v>
      </c>
      <c r="D304" s="11">
        <v>2802442.22</v>
      </c>
    </row>
    <row r="305" spans="1:4" ht="67.5" hidden="1" outlineLevel="7" x14ac:dyDescent="0.2">
      <c r="A305" s="12" t="s">
        <v>366</v>
      </c>
      <c r="B305" s="13" t="s">
        <v>367</v>
      </c>
      <c r="C305" s="14">
        <v>2834000</v>
      </c>
      <c r="D305" s="14">
        <v>2802442.22</v>
      </c>
    </row>
    <row r="306" spans="1:4" ht="56.25" hidden="1" outlineLevel="3" collapsed="1" x14ac:dyDescent="0.2">
      <c r="A306" s="9" t="s">
        <v>368</v>
      </c>
      <c r="B306" s="10" t="s">
        <v>369</v>
      </c>
      <c r="C306" s="11">
        <v>5800</v>
      </c>
      <c r="D306" s="11">
        <v>855.11</v>
      </c>
    </row>
    <row r="307" spans="1:4" ht="56.25" hidden="1" outlineLevel="7" x14ac:dyDescent="0.2">
      <c r="A307" s="12" t="s">
        <v>368</v>
      </c>
      <c r="B307" s="13" t="s">
        <v>369</v>
      </c>
      <c r="C307" s="14">
        <v>5800</v>
      </c>
      <c r="D307" s="14">
        <v>855.11</v>
      </c>
    </row>
    <row r="308" spans="1:4" ht="101.25" hidden="1" outlineLevel="3" collapsed="1" x14ac:dyDescent="0.2">
      <c r="A308" s="9" t="s">
        <v>370</v>
      </c>
      <c r="B308" s="15" t="s">
        <v>371</v>
      </c>
      <c r="C308" s="11">
        <v>313000</v>
      </c>
      <c r="D308" s="11">
        <v>0</v>
      </c>
    </row>
    <row r="309" spans="1:4" ht="101.25" hidden="1" outlineLevel="7" x14ac:dyDescent="0.2">
      <c r="A309" s="12" t="s">
        <v>370</v>
      </c>
      <c r="B309" s="16" t="s">
        <v>371</v>
      </c>
      <c r="C309" s="14">
        <v>313000</v>
      </c>
      <c r="D309" s="14">
        <v>0</v>
      </c>
    </row>
    <row r="310" spans="1:4" ht="67.5" hidden="1" outlineLevel="3" collapsed="1" x14ac:dyDescent="0.2">
      <c r="A310" s="9" t="s">
        <v>372</v>
      </c>
      <c r="B310" s="10" t="s">
        <v>373</v>
      </c>
      <c r="C310" s="11">
        <v>419000</v>
      </c>
      <c r="D310" s="11">
        <v>184000</v>
      </c>
    </row>
    <row r="311" spans="1:4" ht="67.5" hidden="1" outlineLevel="7" x14ac:dyDescent="0.2">
      <c r="A311" s="12" t="s">
        <v>372</v>
      </c>
      <c r="B311" s="13" t="s">
        <v>373</v>
      </c>
      <c r="C311" s="14">
        <v>419000</v>
      </c>
      <c r="D311" s="14">
        <v>184000</v>
      </c>
    </row>
    <row r="312" spans="1:4" ht="45" hidden="1" outlineLevel="3" collapsed="1" x14ac:dyDescent="0.2">
      <c r="A312" s="9" t="s">
        <v>374</v>
      </c>
      <c r="B312" s="10" t="s">
        <v>375</v>
      </c>
      <c r="C312" s="11">
        <v>304000</v>
      </c>
      <c r="D312" s="11">
        <v>152000</v>
      </c>
    </row>
    <row r="313" spans="1:4" ht="33.75" hidden="1" outlineLevel="7" x14ac:dyDescent="0.2">
      <c r="A313" s="12" t="s">
        <v>374</v>
      </c>
      <c r="B313" s="13" t="s">
        <v>375</v>
      </c>
      <c r="C313" s="14">
        <v>304000</v>
      </c>
      <c r="D313" s="14">
        <v>152000</v>
      </c>
    </row>
    <row r="314" spans="1:4" ht="33.75" hidden="1" outlineLevel="3" collapsed="1" x14ac:dyDescent="0.2">
      <c r="A314" s="9" t="s">
        <v>376</v>
      </c>
      <c r="B314" s="10" t="s">
        <v>377</v>
      </c>
      <c r="C314" s="11">
        <v>131000</v>
      </c>
      <c r="D314" s="11">
        <v>27832.11</v>
      </c>
    </row>
    <row r="315" spans="1:4" ht="33.75" hidden="1" outlineLevel="7" x14ac:dyDescent="0.2">
      <c r="A315" s="12" t="s">
        <v>376</v>
      </c>
      <c r="B315" s="13" t="s">
        <v>377</v>
      </c>
      <c r="C315" s="14">
        <v>131000</v>
      </c>
      <c r="D315" s="14">
        <v>27832.11</v>
      </c>
    </row>
    <row r="316" spans="1:4" ht="123.75" hidden="1" outlineLevel="3" collapsed="1" x14ac:dyDescent="0.2">
      <c r="A316" s="9" t="s">
        <v>378</v>
      </c>
      <c r="B316" s="15" t="s">
        <v>379</v>
      </c>
      <c r="C316" s="11">
        <v>165000</v>
      </c>
      <c r="D316" s="11">
        <v>76474.34</v>
      </c>
    </row>
    <row r="317" spans="1:4" ht="123.75" hidden="1" outlineLevel="7" x14ac:dyDescent="0.2">
      <c r="A317" s="12" t="s">
        <v>378</v>
      </c>
      <c r="B317" s="16" t="s">
        <v>379</v>
      </c>
      <c r="C317" s="14">
        <v>165000</v>
      </c>
      <c r="D317" s="14">
        <v>76474.34</v>
      </c>
    </row>
    <row r="318" spans="1:4" ht="33.75" hidden="1" outlineLevel="3" collapsed="1" x14ac:dyDescent="0.2">
      <c r="A318" s="9" t="s">
        <v>380</v>
      </c>
      <c r="B318" s="10" t="s">
        <v>381</v>
      </c>
      <c r="C318" s="11">
        <v>11189000</v>
      </c>
      <c r="D318" s="11">
        <v>4893262.2</v>
      </c>
    </row>
    <row r="319" spans="1:4" ht="33.75" hidden="1" outlineLevel="7" x14ac:dyDescent="0.2">
      <c r="A319" s="12" t="s">
        <v>380</v>
      </c>
      <c r="B319" s="13" t="s">
        <v>381</v>
      </c>
      <c r="C319" s="14">
        <v>11189000</v>
      </c>
      <c r="D319" s="14">
        <v>4893262.2</v>
      </c>
    </row>
    <row r="320" spans="1:4" ht="22.5" hidden="1" outlineLevel="3" collapsed="1" x14ac:dyDescent="0.2">
      <c r="A320" s="9" t="s">
        <v>382</v>
      </c>
      <c r="B320" s="10" t="s">
        <v>383</v>
      </c>
      <c r="C320" s="11">
        <v>63000</v>
      </c>
      <c r="D320" s="11">
        <v>26419.09</v>
      </c>
    </row>
    <row r="321" spans="1:4" ht="22.5" hidden="1" outlineLevel="7" x14ac:dyDescent="0.2">
      <c r="A321" s="12" t="s">
        <v>382</v>
      </c>
      <c r="B321" s="13" t="s">
        <v>383</v>
      </c>
      <c r="C321" s="14">
        <v>63000</v>
      </c>
      <c r="D321" s="14">
        <v>26419.09</v>
      </c>
    </row>
    <row r="322" spans="1:4" ht="22.5" hidden="1" outlineLevel="3" collapsed="1" x14ac:dyDescent="0.2">
      <c r="A322" s="9" t="s">
        <v>384</v>
      </c>
      <c r="B322" s="10" t="s">
        <v>385</v>
      </c>
      <c r="C322" s="11">
        <v>85500</v>
      </c>
      <c r="D322" s="11">
        <v>30365.45</v>
      </c>
    </row>
    <row r="323" spans="1:4" ht="22.5" hidden="1" outlineLevel="7" x14ac:dyDescent="0.2">
      <c r="A323" s="12" t="s">
        <v>384</v>
      </c>
      <c r="B323" s="13" t="s">
        <v>385</v>
      </c>
      <c r="C323" s="14">
        <v>85500</v>
      </c>
      <c r="D323" s="14">
        <v>30365.45</v>
      </c>
    </row>
    <row r="324" spans="1:4" ht="45" hidden="1" outlineLevel="3" collapsed="1" x14ac:dyDescent="0.2">
      <c r="A324" s="9" t="s">
        <v>386</v>
      </c>
      <c r="B324" s="10" t="s">
        <v>387</v>
      </c>
      <c r="C324" s="11">
        <v>18500</v>
      </c>
      <c r="D324" s="11">
        <v>9137.2999999999993</v>
      </c>
    </row>
    <row r="325" spans="1:4" ht="45" hidden="1" outlineLevel="7" x14ac:dyDescent="0.2">
      <c r="A325" s="12" t="s">
        <v>386</v>
      </c>
      <c r="B325" s="13" t="s">
        <v>387</v>
      </c>
      <c r="C325" s="14">
        <v>18500</v>
      </c>
      <c r="D325" s="14">
        <v>9137.2999999999993</v>
      </c>
    </row>
    <row r="326" spans="1:4" ht="45" hidden="1" outlineLevel="3" collapsed="1" x14ac:dyDescent="0.2">
      <c r="A326" s="9" t="s">
        <v>388</v>
      </c>
      <c r="B326" s="10" t="s">
        <v>389</v>
      </c>
      <c r="C326" s="11">
        <v>3812000</v>
      </c>
      <c r="D326" s="11">
        <v>1469826.05</v>
      </c>
    </row>
    <row r="327" spans="1:4" ht="45" hidden="1" outlineLevel="7" x14ac:dyDescent="0.2">
      <c r="A327" s="12" t="s">
        <v>388</v>
      </c>
      <c r="B327" s="13" t="s">
        <v>389</v>
      </c>
      <c r="C327" s="14">
        <v>3812000</v>
      </c>
      <c r="D327" s="14">
        <v>1469826.05</v>
      </c>
    </row>
    <row r="328" spans="1:4" ht="22.5" hidden="1" outlineLevel="3" collapsed="1" x14ac:dyDescent="0.2">
      <c r="A328" s="9" t="s">
        <v>390</v>
      </c>
      <c r="B328" s="10" t="s">
        <v>391</v>
      </c>
      <c r="C328" s="11">
        <v>258000</v>
      </c>
      <c r="D328" s="11">
        <v>181282.77</v>
      </c>
    </row>
    <row r="329" spans="1:4" ht="22.5" hidden="1" outlineLevel="7" x14ac:dyDescent="0.2">
      <c r="A329" s="12" t="s">
        <v>390</v>
      </c>
      <c r="B329" s="13" t="s">
        <v>391</v>
      </c>
      <c r="C329" s="14">
        <v>258000</v>
      </c>
      <c r="D329" s="14">
        <v>181282.77</v>
      </c>
    </row>
    <row r="330" spans="1:4" ht="90" hidden="1" outlineLevel="3" collapsed="1" x14ac:dyDescent="0.2">
      <c r="A330" s="9" t="s">
        <v>392</v>
      </c>
      <c r="B330" s="10" t="s">
        <v>393</v>
      </c>
      <c r="C330" s="11">
        <v>149000</v>
      </c>
      <c r="D330" s="11">
        <v>34589</v>
      </c>
    </row>
    <row r="331" spans="1:4" ht="90" hidden="1" outlineLevel="7" x14ac:dyDescent="0.2">
      <c r="A331" s="12" t="s">
        <v>392</v>
      </c>
      <c r="B331" s="13" t="s">
        <v>393</v>
      </c>
      <c r="C331" s="14">
        <v>149000</v>
      </c>
      <c r="D331" s="14">
        <v>34589</v>
      </c>
    </row>
    <row r="332" spans="1:4" ht="67.5" hidden="1" outlineLevel="3" collapsed="1" x14ac:dyDescent="0.2">
      <c r="A332" s="9" t="s">
        <v>394</v>
      </c>
      <c r="B332" s="10" t="s">
        <v>395</v>
      </c>
      <c r="C332" s="11">
        <v>92600</v>
      </c>
      <c r="D332" s="11">
        <v>971.17</v>
      </c>
    </row>
    <row r="333" spans="1:4" ht="56.25" hidden="1" outlineLevel="7" x14ac:dyDescent="0.2">
      <c r="A333" s="12" t="s">
        <v>394</v>
      </c>
      <c r="B333" s="13" t="s">
        <v>395</v>
      </c>
      <c r="C333" s="14">
        <v>92600</v>
      </c>
      <c r="D333" s="14">
        <v>971.17</v>
      </c>
    </row>
    <row r="334" spans="1:4" ht="67.5" hidden="1" outlineLevel="3" collapsed="1" x14ac:dyDescent="0.2">
      <c r="A334" s="9" t="s">
        <v>396</v>
      </c>
      <c r="B334" s="10" t="s">
        <v>397</v>
      </c>
      <c r="C334" s="11">
        <v>7140000</v>
      </c>
      <c r="D334" s="11">
        <v>6277881.1600000001</v>
      </c>
    </row>
    <row r="335" spans="1:4" ht="56.25" hidden="1" outlineLevel="7" x14ac:dyDescent="0.2">
      <c r="A335" s="12" t="s">
        <v>396</v>
      </c>
      <c r="B335" s="13" t="s">
        <v>397</v>
      </c>
      <c r="C335" s="14">
        <v>7140000</v>
      </c>
      <c r="D335" s="14">
        <v>6277881.1600000001</v>
      </c>
    </row>
    <row r="336" spans="1:4" ht="67.5" hidden="1" outlineLevel="3" collapsed="1" x14ac:dyDescent="0.2">
      <c r="A336" s="9" t="s">
        <v>398</v>
      </c>
      <c r="B336" s="10" t="s">
        <v>399</v>
      </c>
      <c r="C336" s="11">
        <v>92400</v>
      </c>
      <c r="D336" s="11">
        <v>82039.460000000006</v>
      </c>
    </row>
    <row r="337" spans="1:4" ht="67.5" hidden="1" outlineLevel="7" x14ac:dyDescent="0.2">
      <c r="A337" s="12" t="s">
        <v>398</v>
      </c>
      <c r="B337" s="13" t="s">
        <v>399</v>
      </c>
      <c r="C337" s="14">
        <v>92400</v>
      </c>
      <c r="D337" s="14">
        <v>82039.460000000006</v>
      </c>
    </row>
    <row r="338" spans="1:4" ht="45" outlineLevel="2" collapsed="1" x14ac:dyDescent="0.2">
      <c r="A338" s="9" t="s">
        <v>400</v>
      </c>
      <c r="B338" s="10" t="s">
        <v>401</v>
      </c>
      <c r="C338" s="11">
        <v>76590000</v>
      </c>
      <c r="D338" s="11">
        <v>37829000</v>
      </c>
    </row>
    <row r="339" spans="1:4" ht="45" hidden="1" outlineLevel="3" collapsed="1" x14ac:dyDescent="0.2">
      <c r="A339" s="9" t="s">
        <v>402</v>
      </c>
      <c r="B339" s="10" t="s">
        <v>403</v>
      </c>
      <c r="C339" s="11">
        <v>76590000</v>
      </c>
      <c r="D339" s="11">
        <v>37829000</v>
      </c>
    </row>
    <row r="340" spans="1:4" ht="33.75" hidden="1" outlineLevel="7" x14ac:dyDescent="0.2">
      <c r="A340" s="12" t="s">
        <v>402</v>
      </c>
      <c r="B340" s="13" t="s">
        <v>403</v>
      </c>
      <c r="C340" s="14">
        <v>76590000</v>
      </c>
      <c r="D340" s="14">
        <v>37829000</v>
      </c>
    </row>
    <row r="341" spans="1:4" ht="33.75" outlineLevel="2" collapsed="1" x14ac:dyDescent="0.2">
      <c r="A341" s="9" t="s">
        <v>404</v>
      </c>
      <c r="B341" s="10" t="s">
        <v>405</v>
      </c>
      <c r="C341" s="11">
        <v>138718800</v>
      </c>
      <c r="D341" s="11">
        <v>60794376.159999996</v>
      </c>
    </row>
    <row r="342" spans="1:4" ht="45" hidden="1" outlineLevel="3" collapsed="1" x14ac:dyDescent="0.2">
      <c r="A342" s="9" t="s">
        <v>406</v>
      </c>
      <c r="B342" s="10" t="s">
        <v>407</v>
      </c>
      <c r="C342" s="11">
        <v>274200</v>
      </c>
      <c r="D342" s="11">
        <v>156901.9</v>
      </c>
    </row>
    <row r="343" spans="1:4" ht="45" hidden="1" outlineLevel="7" x14ac:dyDescent="0.2">
      <c r="A343" s="12" t="s">
        <v>406</v>
      </c>
      <c r="B343" s="13" t="s">
        <v>407</v>
      </c>
      <c r="C343" s="14">
        <v>274200</v>
      </c>
      <c r="D343" s="14">
        <v>156901.9</v>
      </c>
    </row>
    <row r="344" spans="1:4" ht="90" hidden="1" outlineLevel="3" collapsed="1" x14ac:dyDescent="0.2">
      <c r="A344" s="9" t="s">
        <v>408</v>
      </c>
      <c r="B344" s="10" t="s">
        <v>409</v>
      </c>
      <c r="C344" s="11">
        <v>18653000</v>
      </c>
      <c r="D344" s="11">
        <v>9217548.9199999999</v>
      </c>
    </row>
    <row r="345" spans="1:4" ht="78.75" hidden="1" outlineLevel="7" x14ac:dyDescent="0.2">
      <c r="A345" s="12" t="s">
        <v>408</v>
      </c>
      <c r="B345" s="13" t="s">
        <v>409</v>
      </c>
      <c r="C345" s="14">
        <v>18653000</v>
      </c>
      <c r="D345" s="14">
        <v>9217548.9199999999</v>
      </c>
    </row>
    <row r="346" spans="1:4" ht="67.5" hidden="1" outlineLevel="3" collapsed="1" x14ac:dyDescent="0.2">
      <c r="A346" s="9" t="s">
        <v>410</v>
      </c>
      <c r="B346" s="10" t="s">
        <v>411</v>
      </c>
      <c r="C346" s="11">
        <v>24000</v>
      </c>
      <c r="D346" s="11">
        <v>3000</v>
      </c>
    </row>
    <row r="347" spans="1:4" ht="56.25" hidden="1" outlineLevel="7" x14ac:dyDescent="0.2">
      <c r="A347" s="12" t="s">
        <v>410</v>
      </c>
      <c r="B347" s="13" t="s">
        <v>411</v>
      </c>
      <c r="C347" s="14">
        <v>24000</v>
      </c>
      <c r="D347" s="14">
        <v>3000</v>
      </c>
    </row>
    <row r="348" spans="1:4" ht="22.5" hidden="1" outlineLevel="3" collapsed="1" x14ac:dyDescent="0.2">
      <c r="A348" s="9" t="s">
        <v>412</v>
      </c>
      <c r="B348" s="10" t="s">
        <v>413</v>
      </c>
      <c r="C348" s="11">
        <v>14541000</v>
      </c>
      <c r="D348" s="11">
        <v>6256779.0999999996</v>
      </c>
    </row>
    <row r="349" spans="1:4" ht="22.5" hidden="1" outlineLevel="7" x14ac:dyDescent="0.2">
      <c r="A349" s="12" t="s">
        <v>412</v>
      </c>
      <c r="B349" s="13" t="s">
        <v>413</v>
      </c>
      <c r="C349" s="14">
        <v>14541000</v>
      </c>
      <c r="D349" s="14">
        <v>6256779.0999999996</v>
      </c>
    </row>
    <row r="350" spans="1:4" ht="33.75" hidden="1" outlineLevel="3" collapsed="1" x14ac:dyDescent="0.2">
      <c r="A350" s="9" t="s">
        <v>414</v>
      </c>
      <c r="B350" s="10" t="s">
        <v>415</v>
      </c>
      <c r="C350" s="11">
        <v>2933000</v>
      </c>
      <c r="D350" s="11">
        <v>1504950</v>
      </c>
    </row>
    <row r="351" spans="1:4" ht="33.75" hidden="1" outlineLevel="7" x14ac:dyDescent="0.2">
      <c r="A351" s="12" t="s">
        <v>414</v>
      </c>
      <c r="B351" s="13" t="s">
        <v>415</v>
      </c>
      <c r="C351" s="14">
        <v>2933000</v>
      </c>
      <c r="D351" s="14">
        <v>1504950</v>
      </c>
    </row>
    <row r="352" spans="1:4" ht="22.5" hidden="1" outlineLevel="3" collapsed="1" x14ac:dyDescent="0.2">
      <c r="A352" s="9" t="s">
        <v>416</v>
      </c>
      <c r="B352" s="10" t="s">
        <v>417</v>
      </c>
      <c r="C352" s="11">
        <v>5081000</v>
      </c>
      <c r="D352" s="11">
        <v>2812695</v>
      </c>
    </row>
    <row r="353" spans="1:4" ht="22.5" hidden="1" outlineLevel="7" x14ac:dyDescent="0.2">
      <c r="A353" s="12" t="s">
        <v>416</v>
      </c>
      <c r="B353" s="13" t="s">
        <v>417</v>
      </c>
      <c r="C353" s="14">
        <v>5081000</v>
      </c>
      <c r="D353" s="14">
        <v>2812695</v>
      </c>
    </row>
    <row r="354" spans="1:4" ht="45" hidden="1" outlineLevel="3" collapsed="1" x14ac:dyDescent="0.2">
      <c r="A354" s="9" t="s">
        <v>418</v>
      </c>
      <c r="B354" s="10" t="s">
        <v>419</v>
      </c>
      <c r="C354" s="11">
        <v>11868000</v>
      </c>
      <c r="D354" s="11">
        <v>3707207.38</v>
      </c>
    </row>
    <row r="355" spans="1:4" ht="45" hidden="1" outlineLevel="7" x14ac:dyDescent="0.2">
      <c r="A355" s="12" t="s">
        <v>418</v>
      </c>
      <c r="B355" s="13" t="s">
        <v>419</v>
      </c>
      <c r="C355" s="14">
        <v>11868000</v>
      </c>
      <c r="D355" s="14">
        <v>3707207.38</v>
      </c>
    </row>
    <row r="356" spans="1:4" ht="33.75" hidden="1" outlineLevel="3" collapsed="1" x14ac:dyDescent="0.2">
      <c r="A356" s="9" t="s">
        <v>420</v>
      </c>
      <c r="B356" s="10" t="s">
        <v>421</v>
      </c>
      <c r="C356" s="11">
        <v>2671000</v>
      </c>
      <c r="D356" s="11">
        <v>1016161.58</v>
      </c>
    </row>
    <row r="357" spans="1:4" ht="33.75" hidden="1" outlineLevel="7" x14ac:dyDescent="0.2">
      <c r="A357" s="12" t="s">
        <v>420</v>
      </c>
      <c r="B357" s="13" t="s">
        <v>421</v>
      </c>
      <c r="C357" s="14">
        <v>2671000</v>
      </c>
      <c r="D357" s="14">
        <v>1016161.58</v>
      </c>
    </row>
    <row r="358" spans="1:4" ht="56.25" hidden="1" outlineLevel="3" collapsed="1" x14ac:dyDescent="0.2">
      <c r="A358" s="9" t="s">
        <v>422</v>
      </c>
      <c r="B358" s="10" t="s">
        <v>423</v>
      </c>
      <c r="C358" s="11">
        <v>2432000</v>
      </c>
      <c r="D358" s="11">
        <v>810956</v>
      </c>
    </row>
    <row r="359" spans="1:4" ht="56.25" hidden="1" outlineLevel="7" x14ac:dyDescent="0.2">
      <c r="A359" s="12" t="s">
        <v>422</v>
      </c>
      <c r="B359" s="13" t="s">
        <v>423</v>
      </c>
      <c r="C359" s="14">
        <v>2432000</v>
      </c>
      <c r="D359" s="14">
        <v>810956</v>
      </c>
    </row>
    <row r="360" spans="1:4" ht="33.75" hidden="1" outlineLevel="3" collapsed="1" x14ac:dyDescent="0.2">
      <c r="A360" s="9" t="s">
        <v>424</v>
      </c>
      <c r="B360" s="10" t="s">
        <v>425</v>
      </c>
      <c r="C360" s="11">
        <v>10777536.18</v>
      </c>
      <c r="D360" s="11">
        <v>82101.66</v>
      </c>
    </row>
    <row r="361" spans="1:4" ht="33.75" hidden="1" outlineLevel="7" x14ac:dyDescent="0.2">
      <c r="A361" s="12" t="s">
        <v>424</v>
      </c>
      <c r="B361" s="13" t="s">
        <v>425</v>
      </c>
      <c r="C361" s="14">
        <v>10777536.18</v>
      </c>
      <c r="D361" s="14">
        <v>82101.66</v>
      </c>
    </row>
    <row r="362" spans="1:4" ht="33.75" hidden="1" outlineLevel="3" collapsed="1" x14ac:dyDescent="0.2">
      <c r="A362" s="9" t="s">
        <v>426</v>
      </c>
      <c r="B362" s="10" t="s">
        <v>427</v>
      </c>
      <c r="C362" s="11">
        <v>69464063.819999993</v>
      </c>
      <c r="D362" s="11">
        <v>35226074.619999997</v>
      </c>
    </row>
    <row r="363" spans="1:4" ht="33.75" hidden="1" outlineLevel="7" x14ac:dyDescent="0.2">
      <c r="A363" s="12" t="s">
        <v>426</v>
      </c>
      <c r="B363" s="13" t="s">
        <v>427</v>
      </c>
      <c r="C363" s="14">
        <v>69464063.819999993</v>
      </c>
      <c r="D363" s="14">
        <v>35226074.619999997</v>
      </c>
    </row>
    <row r="364" spans="1:4" ht="33.75" outlineLevel="2" collapsed="1" x14ac:dyDescent="0.2">
      <c r="A364" s="9" t="s">
        <v>428</v>
      </c>
      <c r="B364" s="10" t="s">
        <v>429</v>
      </c>
      <c r="C364" s="11">
        <v>23045200</v>
      </c>
      <c r="D364" s="11">
        <v>14248683.07</v>
      </c>
    </row>
    <row r="365" spans="1:4" ht="56.25" hidden="1" outlineLevel="3" collapsed="1" x14ac:dyDescent="0.2">
      <c r="A365" s="9" t="s">
        <v>430</v>
      </c>
      <c r="B365" s="10" t="s">
        <v>431</v>
      </c>
      <c r="C365" s="11">
        <v>23045200</v>
      </c>
      <c r="D365" s="11">
        <v>14248683.07</v>
      </c>
    </row>
    <row r="366" spans="1:4" ht="56.25" hidden="1" outlineLevel="7" x14ac:dyDescent="0.2">
      <c r="A366" s="12" t="s">
        <v>430</v>
      </c>
      <c r="B366" s="13" t="s">
        <v>431</v>
      </c>
      <c r="C366" s="14">
        <v>23045200</v>
      </c>
      <c r="D366" s="14">
        <v>14248683.07</v>
      </c>
    </row>
    <row r="367" spans="1:4" ht="78.75" outlineLevel="1" x14ac:dyDescent="0.2">
      <c r="A367" s="9" t="s">
        <v>432</v>
      </c>
      <c r="B367" s="10" t="s">
        <v>433</v>
      </c>
      <c r="C367" s="11">
        <v>8803000</v>
      </c>
      <c r="D367" s="11">
        <v>4203093.4800000004</v>
      </c>
    </row>
    <row r="368" spans="1:4" ht="45" outlineLevel="2" collapsed="1" x14ac:dyDescent="0.2">
      <c r="A368" s="9" t="s">
        <v>434</v>
      </c>
      <c r="B368" s="10" t="s">
        <v>435</v>
      </c>
      <c r="C368" s="11">
        <v>2503000</v>
      </c>
      <c r="D368" s="11">
        <v>1135000</v>
      </c>
    </row>
    <row r="369" spans="1:4" ht="45" hidden="1" outlineLevel="3" collapsed="1" x14ac:dyDescent="0.2">
      <c r="A369" s="9" t="s">
        <v>436</v>
      </c>
      <c r="B369" s="10" t="s">
        <v>437</v>
      </c>
      <c r="C369" s="11">
        <v>2503000</v>
      </c>
      <c r="D369" s="11">
        <v>1135000</v>
      </c>
    </row>
    <row r="370" spans="1:4" ht="33.75" hidden="1" outlineLevel="7" x14ac:dyDescent="0.2">
      <c r="A370" s="12" t="s">
        <v>436</v>
      </c>
      <c r="B370" s="13" t="s">
        <v>437</v>
      </c>
      <c r="C370" s="14">
        <v>2503000</v>
      </c>
      <c r="D370" s="14">
        <v>1135000</v>
      </c>
    </row>
    <row r="371" spans="1:4" ht="22.5" outlineLevel="2" collapsed="1" x14ac:dyDescent="0.2">
      <c r="A371" s="9" t="s">
        <v>438</v>
      </c>
      <c r="B371" s="10" t="s">
        <v>439</v>
      </c>
      <c r="C371" s="11">
        <v>6300000</v>
      </c>
      <c r="D371" s="11">
        <v>3068093.48</v>
      </c>
    </row>
    <row r="372" spans="1:4" hidden="1" outlineLevel="3" collapsed="1" x14ac:dyDescent="0.2">
      <c r="A372" s="9" t="s">
        <v>440</v>
      </c>
      <c r="B372" s="10" t="s">
        <v>441</v>
      </c>
      <c r="C372" s="11">
        <v>6300000</v>
      </c>
      <c r="D372" s="11">
        <v>3068093.48</v>
      </c>
    </row>
    <row r="373" spans="1:4" hidden="1" outlineLevel="7" x14ac:dyDescent="0.2">
      <c r="A373" s="12" t="s">
        <v>440</v>
      </c>
      <c r="B373" s="13" t="s">
        <v>441</v>
      </c>
      <c r="C373" s="14">
        <v>6300000</v>
      </c>
      <c r="D373" s="14">
        <v>3068093.48</v>
      </c>
    </row>
    <row r="374" spans="1:4" ht="56.25" outlineLevel="1" x14ac:dyDescent="0.2">
      <c r="A374" s="9" t="s">
        <v>442</v>
      </c>
      <c r="B374" s="10" t="s">
        <v>443</v>
      </c>
      <c r="C374" s="11">
        <v>1206100</v>
      </c>
      <c r="D374" s="11">
        <v>0</v>
      </c>
    </row>
    <row r="375" spans="1:4" ht="22.5" outlineLevel="2" collapsed="1" x14ac:dyDescent="0.2">
      <c r="A375" s="9" t="s">
        <v>444</v>
      </c>
      <c r="B375" s="10" t="s">
        <v>445</v>
      </c>
      <c r="C375" s="11">
        <v>1206100</v>
      </c>
      <c r="D375" s="11">
        <v>0</v>
      </c>
    </row>
    <row r="376" spans="1:4" ht="78.75" hidden="1" outlineLevel="3" collapsed="1" x14ac:dyDescent="0.2">
      <c r="A376" s="9" t="s">
        <v>446</v>
      </c>
      <c r="B376" s="10" t="s">
        <v>447</v>
      </c>
      <c r="C376" s="11">
        <v>1206100</v>
      </c>
      <c r="D376" s="11">
        <v>0</v>
      </c>
    </row>
    <row r="377" spans="1:4" ht="78.75" hidden="1" outlineLevel="7" x14ac:dyDescent="0.2">
      <c r="A377" s="12" t="s">
        <v>446</v>
      </c>
      <c r="B377" s="13" t="s">
        <v>447</v>
      </c>
      <c r="C377" s="14">
        <v>1206100</v>
      </c>
      <c r="D377" s="14">
        <v>0</v>
      </c>
    </row>
    <row r="378" spans="1:4" ht="56.25" outlineLevel="1" x14ac:dyDescent="0.2">
      <c r="A378" s="9" t="s">
        <v>448</v>
      </c>
      <c r="B378" s="10" t="s">
        <v>449</v>
      </c>
      <c r="C378" s="11">
        <v>15415700</v>
      </c>
      <c r="D378" s="11">
        <v>7251396.2800000003</v>
      </c>
    </row>
    <row r="379" spans="1:4" ht="45" outlineLevel="2" collapsed="1" x14ac:dyDescent="0.2">
      <c r="A379" s="9" t="s">
        <v>450</v>
      </c>
      <c r="B379" s="10" t="s">
        <v>451</v>
      </c>
      <c r="C379" s="11">
        <v>15415700</v>
      </c>
      <c r="D379" s="11">
        <v>7251396.2800000003</v>
      </c>
    </row>
    <row r="380" spans="1:4" ht="33.75" hidden="1" outlineLevel="3" collapsed="1" x14ac:dyDescent="0.2">
      <c r="A380" s="9" t="s">
        <v>452</v>
      </c>
      <c r="B380" s="10" t="s">
        <v>453</v>
      </c>
      <c r="C380" s="11">
        <v>2800000</v>
      </c>
      <c r="D380" s="11">
        <v>1337569.3600000001</v>
      </c>
    </row>
    <row r="381" spans="1:4" ht="22.5" hidden="1" outlineLevel="7" x14ac:dyDescent="0.2">
      <c r="A381" s="12" t="s">
        <v>452</v>
      </c>
      <c r="B381" s="13" t="s">
        <v>453</v>
      </c>
      <c r="C381" s="14">
        <v>2800000</v>
      </c>
      <c r="D381" s="14">
        <v>1337569.3600000001</v>
      </c>
    </row>
    <row r="382" spans="1:4" ht="33.75" hidden="1" outlineLevel="3" collapsed="1" x14ac:dyDescent="0.2">
      <c r="A382" s="9" t="s">
        <v>454</v>
      </c>
      <c r="B382" s="10" t="s">
        <v>455</v>
      </c>
      <c r="C382" s="11">
        <v>8675000</v>
      </c>
      <c r="D382" s="11">
        <v>4209726.78</v>
      </c>
    </row>
    <row r="383" spans="1:4" ht="33.75" hidden="1" outlineLevel="7" x14ac:dyDescent="0.2">
      <c r="A383" s="12" t="s">
        <v>454</v>
      </c>
      <c r="B383" s="13" t="s">
        <v>455</v>
      </c>
      <c r="C383" s="14">
        <v>8675000</v>
      </c>
      <c r="D383" s="14">
        <v>4209726.78</v>
      </c>
    </row>
    <row r="384" spans="1:4" ht="67.5" hidden="1" outlineLevel="3" collapsed="1" x14ac:dyDescent="0.2">
      <c r="A384" s="9" t="s">
        <v>456</v>
      </c>
      <c r="B384" s="10" t="s">
        <v>457</v>
      </c>
      <c r="C384" s="11">
        <v>1258000</v>
      </c>
      <c r="D384" s="11">
        <v>593996</v>
      </c>
    </row>
    <row r="385" spans="1:4" ht="56.25" hidden="1" outlineLevel="7" x14ac:dyDescent="0.2">
      <c r="A385" s="12" t="s">
        <v>456</v>
      </c>
      <c r="B385" s="13" t="s">
        <v>457</v>
      </c>
      <c r="C385" s="14">
        <v>1258000</v>
      </c>
      <c r="D385" s="14">
        <v>593996</v>
      </c>
    </row>
    <row r="386" spans="1:4" ht="33.75" hidden="1" outlineLevel="3" collapsed="1" x14ac:dyDescent="0.2">
      <c r="A386" s="9" t="s">
        <v>458</v>
      </c>
      <c r="B386" s="10" t="s">
        <v>459</v>
      </c>
      <c r="C386" s="11">
        <v>811000</v>
      </c>
      <c r="D386" s="11">
        <v>247076.09</v>
      </c>
    </row>
    <row r="387" spans="1:4" ht="33.75" hidden="1" outlineLevel="7" x14ac:dyDescent="0.2">
      <c r="A387" s="12" t="s">
        <v>458</v>
      </c>
      <c r="B387" s="13" t="s">
        <v>459</v>
      </c>
      <c r="C387" s="14">
        <v>811000</v>
      </c>
      <c r="D387" s="14">
        <v>247076.09</v>
      </c>
    </row>
    <row r="388" spans="1:4" ht="45" hidden="1" outlineLevel="3" collapsed="1" x14ac:dyDescent="0.2">
      <c r="A388" s="9" t="s">
        <v>460</v>
      </c>
      <c r="B388" s="10" t="s">
        <v>461</v>
      </c>
      <c r="C388" s="11">
        <v>1870000</v>
      </c>
      <c r="D388" s="11">
        <v>863028.05</v>
      </c>
    </row>
    <row r="389" spans="1:4" ht="45" hidden="1" outlineLevel="7" x14ac:dyDescent="0.2">
      <c r="A389" s="12" t="s">
        <v>460</v>
      </c>
      <c r="B389" s="13" t="s">
        <v>461</v>
      </c>
      <c r="C389" s="14">
        <v>1870000</v>
      </c>
      <c r="D389" s="14">
        <v>863028.05</v>
      </c>
    </row>
    <row r="390" spans="1:4" ht="33.75" hidden="1" outlineLevel="3" collapsed="1" x14ac:dyDescent="0.2">
      <c r="A390" s="9" t="s">
        <v>462</v>
      </c>
      <c r="B390" s="10" t="s">
        <v>463</v>
      </c>
      <c r="C390" s="11">
        <v>1700</v>
      </c>
      <c r="D390" s="11">
        <v>0</v>
      </c>
    </row>
    <row r="391" spans="1:4" ht="22.5" hidden="1" outlineLevel="7" x14ac:dyDescent="0.2">
      <c r="A391" s="12" t="s">
        <v>462</v>
      </c>
      <c r="B391" s="13" t="s">
        <v>463</v>
      </c>
      <c r="C391" s="14">
        <v>1700</v>
      </c>
      <c r="D391" s="14">
        <v>0</v>
      </c>
    </row>
    <row r="392" spans="1:4" ht="45" x14ac:dyDescent="0.2">
      <c r="A392" s="9" t="s">
        <v>464</v>
      </c>
      <c r="B392" s="10" t="s">
        <v>465</v>
      </c>
      <c r="C392" s="11">
        <v>21427400</v>
      </c>
      <c r="D392" s="11">
        <v>12162200</v>
      </c>
    </row>
    <row r="393" spans="1:4" ht="33.75" outlineLevel="1" x14ac:dyDescent="0.2">
      <c r="A393" s="9" t="s">
        <v>466</v>
      </c>
      <c r="B393" s="10" t="s">
        <v>467</v>
      </c>
      <c r="C393" s="11">
        <v>750000</v>
      </c>
      <c r="D393" s="11">
        <v>251200</v>
      </c>
    </row>
    <row r="394" spans="1:4" ht="45" outlineLevel="2" collapsed="1" x14ac:dyDescent="0.2">
      <c r="A394" s="9" t="s">
        <v>468</v>
      </c>
      <c r="B394" s="10" t="s">
        <v>469</v>
      </c>
      <c r="C394" s="11">
        <v>750000</v>
      </c>
      <c r="D394" s="11">
        <v>251200</v>
      </c>
    </row>
    <row r="395" spans="1:4" hidden="1" outlineLevel="3" collapsed="1" x14ac:dyDescent="0.2">
      <c r="A395" s="9" t="s">
        <v>470</v>
      </c>
      <c r="B395" s="10" t="s">
        <v>35</v>
      </c>
      <c r="C395" s="11">
        <v>750000</v>
      </c>
      <c r="D395" s="11">
        <v>251200</v>
      </c>
    </row>
    <row r="396" spans="1:4" hidden="1" outlineLevel="7" x14ac:dyDescent="0.2">
      <c r="A396" s="12" t="s">
        <v>470</v>
      </c>
      <c r="B396" s="13" t="s">
        <v>35</v>
      </c>
      <c r="C396" s="14">
        <v>750000</v>
      </c>
      <c r="D396" s="14">
        <v>251200</v>
      </c>
    </row>
    <row r="397" spans="1:4" ht="33.75" outlineLevel="1" x14ac:dyDescent="0.2">
      <c r="A397" s="9" t="s">
        <v>471</v>
      </c>
      <c r="B397" s="10" t="s">
        <v>472</v>
      </c>
      <c r="C397" s="11">
        <v>20677400</v>
      </c>
      <c r="D397" s="11">
        <v>11911000</v>
      </c>
    </row>
    <row r="398" spans="1:4" ht="56.25" outlineLevel="2" collapsed="1" x14ac:dyDescent="0.2">
      <c r="A398" s="9" t="s">
        <v>473</v>
      </c>
      <c r="B398" s="10" t="s">
        <v>474</v>
      </c>
      <c r="C398" s="11">
        <v>20677400</v>
      </c>
      <c r="D398" s="11">
        <v>11911000</v>
      </c>
    </row>
    <row r="399" spans="1:4" ht="33.75" hidden="1" outlineLevel="3" collapsed="1" x14ac:dyDescent="0.2">
      <c r="A399" s="9" t="s">
        <v>475</v>
      </c>
      <c r="B399" s="10" t="s">
        <v>203</v>
      </c>
      <c r="C399" s="11">
        <v>20677400</v>
      </c>
      <c r="D399" s="11">
        <v>11911000</v>
      </c>
    </row>
    <row r="400" spans="1:4" ht="33.75" hidden="1" outlineLevel="7" x14ac:dyDescent="0.2">
      <c r="A400" s="12" t="s">
        <v>475</v>
      </c>
      <c r="B400" s="13" t="s">
        <v>203</v>
      </c>
      <c r="C400" s="14">
        <v>20677400</v>
      </c>
      <c r="D400" s="14">
        <v>11911000</v>
      </c>
    </row>
    <row r="401" spans="1:4" ht="67.5" x14ac:dyDescent="0.2">
      <c r="A401" s="9" t="s">
        <v>476</v>
      </c>
      <c r="B401" s="10" t="s">
        <v>477</v>
      </c>
      <c r="C401" s="11">
        <v>1100000</v>
      </c>
      <c r="D401" s="11">
        <v>950000</v>
      </c>
    </row>
    <row r="402" spans="1:4" ht="56.25" outlineLevel="1" x14ac:dyDescent="0.2">
      <c r="A402" s="9" t="s">
        <v>478</v>
      </c>
      <c r="B402" s="10" t="s">
        <v>479</v>
      </c>
      <c r="C402" s="11">
        <v>1100000</v>
      </c>
      <c r="D402" s="11">
        <v>950000</v>
      </c>
    </row>
    <row r="403" spans="1:4" ht="56.25" outlineLevel="2" collapsed="1" x14ac:dyDescent="0.2">
      <c r="A403" s="9" t="s">
        <v>480</v>
      </c>
      <c r="B403" s="10" t="s">
        <v>481</v>
      </c>
      <c r="C403" s="11">
        <v>950000</v>
      </c>
      <c r="D403" s="11">
        <v>950000</v>
      </c>
    </row>
    <row r="404" spans="1:4" ht="67.5" hidden="1" outlineLevel="3" collapsed="1" x14ac:dyDescent="0.2">
      <c r="A404" s="9" t="s">
        <v>482</v>
      </c>
      <c r="B404" s="10" t="s">
        <v>483</v>
      </c>
      <c r="C404" s="11">
        <v>950000</v>
      </c>
      <c r="D404" s="11">
        <v>950000</v>
      </c>
    </row>
    <row r="405" spans="1:4" ht="67.5" hidden="1" outlineLevel="7" x14ac:dyDescent="0.2">
      <c r="A405" s="12" t="s">
        <v>482</v>
      </c>
      <c r="B405" s="13" t="s">
        <v>483</v>
      </c>
      <c r="C405" s="14">
        <v>950000</v>
      </c>
      <c r="D405" s="14">
        <v>950000</v>
      </c>
    </row>
    <row r="406" spans="1:4" ht="90" outlineLevel="2" collapsed="1" x14ac:dyDescent="0.2">
      <c r="A406" s="9" t="s">
        <v>484</v>
      </c>
      <c r="B406" s="10" t="s">
        <v>485</v>
      </c>
      <c r="C406" s="11">
        <v>45000</v>
      </c>
      <c r="D406" s="11">
        <v>0</v>
      </c>
    </row>
    <row r="407" spans="1:4" ht="33.75" hidden="1" outlineLevel="3" collapsed="1" x14ac:dyDescent="0.2">
      <c r="A407" s="9" t="s">
        <v>486</v>
      </c>
      <c r="B407" s="10" t="s">
        <v>161</v>
      </c>
      <c r="C407" s="11">
        <v>45000</v>
      </c>
      <c r="D407" s="11">
        <v>0</v>
      </c>
    </row>
    <row r="408" spans="1:4" ht="33.75" hidden="1" outlineLevel="7" x14ac:dyDescent="0.2">
      <c r="A408" s="12" t="s">
        <v>486</v>
      </c>
      <c r="B408" s="13" t="s">
        <v>161</v>
      </c>
      <c r="C408" s="14">
        <v>45000</v>
      </c>
      <c r="D408" s="14">
        <v>0</v>
      </c>
    </row>
    <row r="409" spans="1:4" ht="78.75" outlineLevel="2" collapsed="1" x14ac:dyDescent="0.2">
      <c r="A409" s="9" t="s">
        <v>487</v>
      </c>
      <c r="B409" s="10" t="s">
        <v>488</v>
      </c>
      <c r="C409" s="11">
        <v>90000</v>
      </c>
      <c r="D409" s="11">
        <v>0</v>
      </c>
    </row>
    <row r="410" spans="1:4" ht="33.75" hidden="1" outlineLevel="3" collapsed="1" x14ac:dyDescent="0.2">
      <c r="A410" s="9" t="s">
        <v>489</v>
      </c>
      <c r="B410" s="10" t="s">
        <v>161</v>
      </c>
      <c r="C410" s="11">
        <v>90000</v>
      </c>
      <c r="D410" s="11">
        <v>0</v>
      </c>
    </row>
    <row r="411" spans="1:4" ht="33.75" hidden="1" outlineLevel="7" x14ac:dyDescent="0.2">
      <c r="A411" s="12" t="s">
        <v>489</v>
      </c>
      <c r="B411" s="13" t="s">
        <v>161</v>
      </c>
      <c r="C411" s="14">
        <v>90000</v>
      </c>
      <c r="D411" s="14">
        <v>0</v>
      </c>
    </row>
    <row r="412" spans="1:4" ht="67.5" outlineLevel="2" collapsed="1" x14ac:dyDescent="0.2">
      <c r="A412" s="9" t="s">
        <v>490</v>
      </c>
      <c r="B412" s="10" t="s">
        <v>491</v>
      </c>
      <c r="C412" s="11">
        <v>15000</v>
      </c>
      <c r="D412" s="11">
        <v>0</v>
      </c>
    </row>
    <row r="413" spans="1:4" ht="33.75" hidden="1" outlineLevel="3" collapsed="1" x14ac:dyDescent="0.2">
      <c r="A413" s="9" t="s">
        <v>492</v>
      </c>
      <c r="B413" s="10" t="s">
        <v>161</v>
      </c>
      <c r="C413" s="11">
        <v>15000</v>
      </c>
      <c r="D413" s="11">
        <v>0</v>
      </c>
    </row>
    <row r="414" spans="1:4" ht="33.75" hidden="1" outlineLevel="7" x14ac:dyDescent="0.2">
      <c r="A414" s="12" t="s">
        <v>492</v>
      </c>
      <c r="B414" s="13" t="s">
        <v>161</v>
      </c>
      <c r="C414" s="14">
        <v>15000</v>
      </c>
      <c r="D414" s="14">
        <v>0</v>
      </c>
    </row>
    <row r="415" spans="1:4" ht="33.75" x14ac:dyDescent="0.2">
      <c r="A415" s="9" t="s">
        <v>493</v>
      </c>
      <c r="B415" s="10" t="s">
        <v>494</v>
      </c>
      <c r="C415" s="11">
        <v>328606764</v>
      </c>
      <c r="D415" s="11">
        <v>144108816.59</v>
      </c>
    </row>
    <row r="416" spans="1:4" outlineLevel="1" x14ac:dyDescent="0.2">
      <c r="A416" s="9" t="s">
        <v>495</v>
      </c>
      <c r="B416" s="10" t="s">
        <v>496</v>
      </c>
      <c r="C416" s="11">
        <v>328606764</v>
      </c>
      <c r="D416" s="11">
        <v>144108816.59</v>
      </c>
    </row>
    <row r="417" spans="1:4" ht="45" outlineLevel="2" collapsed="1" x14ac:dyDescent="0.2">
      <c r="A417" s="9" t="s">
        <v>497</v>
      </c>
      <c r="B417" s="10" t="s">
        <v>279</v>
      </c>
      <c r="C417" s="11">
        <v>85813600</v>
      </c>
      <c r="D417" s="11">
        <v>38701063.590000004</v>
      </c>
    </row>
    <row r="418" spans="1:4" ht="45" hidden="1" outlineLevel="7" x14ac:dyDescent="0.2">
      <c r="A418" s="12" t="s">
        <v>497</v>
      </c>
      <c r="B418" s="13" t="s">
        <v>279</v>
      </c>
      <c r="C418" s="14">
        <v>85813600</v>
      </c>
      <c r="D418" s="14">
        <v>38701063.590000004</v>
      </c>
    </row>
    <row r="419" spans="1:4" ht="33.75" outlineLevel="2" collapsed="1" x14ac:dyDescent="0.2">
      <c r="A419" s="9" t="s">
        <v>498</v>
      </c>
      <c r="B419" s="10" t="s">
        <v>499</v>
      </c>
      <c r="C419" s="11">
        <v>2665000</v>
      </c>
      <c r="D419" s="11">
        <v>1193612.02</v>
      </c>
    </row>
    <row r="420" spans="1:4" ht="33.75" hidden="1" outlineLevel="7" x14ac:dyDescent="0.2">
      <c r="A420" s="12" t="s">
        <v>498</v>
      </c>
      <c r="B420" s="13" t="s">
        <v>499</v>
      </c>
      <c r="C420" s="14">
        <v>2665000</v>
      </c>
      <c r="D420" s="14">
        <v>1193612.02</v>
      </c>
    </row>
    <row r="421" spans="1:4" ht="33.75" outlineLevel="2" collapsed="1" x14ac:dyDescent="0.2">
      <c r="A421" s="9" t="s">
        <v>500</v>
      </c>
      <c r="B421" s="10" t="s">
        <v>501</v>
      </c>
      <c r="C421" s="11">
        <v>1935000</v>
      </c>
      <c r="D421" s="11">
        <v>759367.2</v>
      </c>
    </row>
    <row r="422" spans="1:4" ht="33.75" hidden="1" outlineLevel="7" x14ac:dyDescent="0.2">
      <c r="A422" s="12" t="s">
        <v>500</v>
      </c>
      <c r="B422" s="13" t="s">
        <v>501</v>
      </c>
      <c r="C422" s="14">
        <v>1935000</v>
      </c>
      <c r="D422" s="14">
        <v>759367.2</v>
      </c>
    </row>
    <row r="423" spans="1:4" ht="45" outlineLevel="2" collapsed="1" x14ac:dyDescent="0.2">
      <c r="A423" s="9" t="s">
        <v>502</v>
      </c>
      <c r="B423" s="10" t="s">
        <v>503</v>
      </c>
      <c r="C423" s="11">
        <v>105667194</v>
      </c>
      <c r="D423" s="11">
        <v>44244754.240000002</v>
      </c>
    </row>
    <row r="424" spans="1:4" ht="45" hidden="1" outlineLevel="7" x14ac:dyDescent="0.2">
      <c r="A424" s="12" t="s">
        <v>502</v>
      </c>
      <c r="B424" s="13" t="s">
        <v>503</v>
      </c>
      <c r="C424" s="14">
        <v>105667194</v>
      </c>
      <c r="D424" s="14">
        <v>44244754.240000002</v>
      </c>
    </row>
    <row r="425" spans="1:4" ht="33.75" outlineLevel="2" collapsed="1" x14ac:dyDescent="0.2">
      <c r="A425" s="9" t="s">
        <v>504</v>
      </c>
      <c r="B425" s="10" t="s">
        <v>505</v>
      </c>
      <c r="C425" s="11">
        <v>2156000</v>
      </c>
      <c r="D425" s="11">
        <v>950173.38</v>
      </c>
    </row>
    <row r="426" spans="1:4" ht="33.75" hidden="1" outlineLevel="7" x14ac:dyDescent="0.2">
      <c r="A426" s="12" t="s">
        <v>504</v>
      </c>
      <c r="B426" s="13" t="s">
        <v>505</v>
      </c>
      <c r="C426" s="14">
        <v>2156000</v>
      </c>
      <c r="D426" s="14">
        <v>950173.38</v>
      </c>
    </row>
    <row r="427" spans="1:4" ht="33.75" outlineLevel="2" collapsed="1" x14ac:dyDescent="0.2">
      <c r="A427" s="9" t="s">
        <v>506</v>
      </c>
      <c r="B427" s="10" t="s">
        <v>507</v>
      </c>
      <c r="C427" s="11">
        <v>1957700</v>
      </c>
      <c r="D427" s="11">
        <v>532311.11</v>
      </c>
    </row>
    <row r="428" spans="1:4" ht="33.75" hidden="1" outlineLevel="7" x14ac:dyDescent="0.2">
      <c r="A428" s="12" t="s">
        <v>506</v>
      </c>
      <c r="B428" s="13" t="s">
        <v>507</v>
      </c>
      <c r="C428" s="14">
        <v>1957700</v>
      </c>
      <c r="D428" s="14">
        <v>532311.11</v>
      </c>
    </row>
    <row r="429" spans="1:4" ht="45" outlineLevel="2" collapsed="1" x14ac:dyDescent="0.2">
      <c r="A429" s="9" t="s">
        <v>508</v>
      </c>
      <c r="B429" s="10" t="s">
        <v>509</v>
      </c>
      <c r="C429" s="11">
        <v>3349670</v>
      </c>
      <c r="D429" s="11">
        <v>0</v>
      </c>
    </row>
    <row r="430" spans="1:4" ht="45" hidden="1" outlineLevel="7" x14ac:dyDescent="0.2">
      <c r="A430" s="12" t="s">
        <v>508</v>
      </c>
      <c r="B430" s="13" t="s">
        <v>509</v>
      </c>
      <c r="C430" s="14">
        <v>3349670</v>
      </c>
      <c r="D430" s="14">
        <v>0</v>
      </c>
    </row>
    <row r="431" spans="1:4" ht="22.5" outlineLevel="2" collapsed="1" x14ac:dyDescent="0.2">
      <c r="A431" s="9" t="s">
        <v>510</v>
      </c>
      <c r="B431" s="10" t="s">
        <v>511</v>
      </c>
      <c r="C431" s="11">
        <v>6900000</v>
      </c>
      <c r="D431" s="11">
        <v>0</v>
      </c>
    </row>
    <row r="432" spans="1:4" ht="22.5" hidden="1" outlineLevel="7" x14ac:dyDescent="0.2">
      <c r="A432" s="12" t="s">
        <v>510</v>
      </c>
      <c r="B432" s="13" t="s">
        <v>511</v>
      </c>
      <c r="C432" s="14">
        <v>6900000</v>
      </c>
      <c r="D432" s="14">
        <v>0</v>
      </c>
    </row>
    <row r="433" spans="1:4" ht="45" outlineLevel="2" collapsed="1" x14ac:dyDescent="0.2">
      <c r="A433" s="9" t="s">
        <v>512</v>
      </c>
      <c r="B433" s="10" t="s">
        <v>31</v>
      </c>
      <c r="C433" s="11">
        <v>6904000</v>
      </c>
      <c r="D433" s="11">
        <v>288955.48</v>
      </c>
    </row>
    <row r="434" spans="1:4" ht="45" hidden="1" outlineLevel="7" x14ac:dyDescent="0.2">
      <c r="A434" s="12" t="s">
        <v>512</v>
      </c>
      <c r="B434" s="13" t="s">
        <v>31</v>
      </c>
      <c r="C434" s="14">
        <v>6904000</v>
      </c>
      <c r="D434" s="14">
        <v>288955.48</v>
      </c>
    </row>
    <row r="435" spans="1:4" ht="45" outlineLevel="2" collapsed="1" x14ac:dyDescent="0.2">
      <c r="A435" s="9" t="s">
        <v>513</v>
      </c>
      <c r="B435" s="10" t="s">
        <v>514</v>
      </c>
      <c r="C435" s="11">
        <v>2838000</v>
      </c>
      <c r="D435" s="11">
        <v>1418000</v>
      </c>
    </row>
    <row r="436" spans="1:4" ht="33.75" hidden="1" outlineLevel="7" x14ac:dyDescent="0.2">
      <c r="A436" s="12" t="s">
        <v>513</v>
      </c>
      <c r="B436" s="13" t="s">
        <v>514</v>
      </c>
      <c r="C436" s="14">
        <v>2838000</v>
      </c>
      <c r="D436" s="14">
        <v>1418000</v>
      </c>
    </row>
    <row r="437" spans="1:4" ht="56.25" outlineLevel="2" collapsed="1" x14ac:dyDescent="0.2">
      <c r="A437" s="9" t="s">
        <v>515</v>
      </c>
      <c r="B437" s="10" t="s">
        <v>516</v>
      </c>
      <c r="C437" s="11">
        <v>11700</v>
      </c>
      <c r="D437" s="11">
        <v>0</v>
      </c>
    </row>
    <row r="438" spans="1:4" ht="45" hidden="1" outlineLevel="7" x14ac:dyDescent="0.2">
      <c r="A438" s="12" t="s">
        <v>515</v>
      </c>
      <c r="B438" s="13" t="s">
        <v>516</v>
      </c>
      <c r="C438" s="14">
        <v>11700</v>
      </c>
      <c r="D438" s="14">
        <v>0</v>
      </c>
    </row>
    <row r="439" spans="1:4" ht="33.75" outlineLevel="2" collapsed="1" x14ac:dyDescent="0.2">
      <c r="A439" s="9" t="s">
        <v>517</v>
      </c>
      <c r="B439" s="10" t="s">
        <v>518</v>
      </c>
      <c r="C439" s="11">
        <v>615700</v>
      </c>
      <c r="D439" s="11">
        <v>0</v>
      </c>
    </row>
    <row r="440" spans="1:4" ht="22.5" hidden="1" outlineLevel="7" x14ac:dyDescent="0.2">
      <c r="A440" s="12" t="s">
        <v>517</v>
      </c>
      <c r="B440" s="13" t="s">
        <v>518</v>
      </c>
      <c r="C440" s="14">
        <v>615700</v>
      </c>
      <c r="D440" s="14">
        <v>0</v>
      </c>
    </row>
    <row r="441" spans="1:4" ht="45" outlineLevel="2" collapsed="1" x14ac:dyDescent="0.2">
      <c r="A441" s="9" t="s">
        <v>519</v>
      </c>
      <c r="B441" s="10" t="s">
        <v>520</v>
      </c>
      <c r="C441" s="11">
        <v>1604000</v>
      </c>
      <c r="D441" s="11">
        <v>578223.25</v>
      </c>
    </row>
    <row r="442" spans="1:4" ht="45" hidden="1" outlineLevel="7" x14ac:dyDescent="0.2">
      <c r="A442" s="12" t="s">
        <v>519</v>
      </c>
      <c r="B442" s="13" t="s">
        <v>520</v>
      </c>
      <c r="C442" s="14">
        <v>1604000</v>
      </c>
      <c r="D442" s="14">
        <v>578223.25</v>
      </c>
    </row>
    <row r="443" spans="1:4" ht="33.75" outlineLevel="2" collapsed="1" x14ac:dyDescent="0.2">
      <c r="A443" s="9" t="s">
        <v>521</v>
      </c>
      <c r="B443" s="10" t="s">
        <v>522</v>
      </c>
      <c r="C443" s="11">
        <v>1000000</v>
      </c>
      <c r="D443" s="11">
        <v>29500</v>
      </c>
    </row>
    <row r="444" spans="1:4" ht="22.5" hidden="1" outlineLevel="7" x14ac:dyDescent="0.2">
      <c r="A444" s="12" t="s">
        <v>521</v>
      </c>
      <c r="B444" s="13" t="s">
        <v>522</v>
      </c>
      <c r="C444" s="14">
        <v>1000000</v>
      </c>
      <c r="D444" s="14">
        <v>29500</v>
      </c>
    </row>
    <row r="445" spans="1:4" ht="45" outlineLevel="2" collapsed="1" x14ac:dyDescent="0.2">
      <c r="A445" s="9" t="s">
        <v>523</v>
      </c>
      <c r="B445" s="10" t="s">
        <v>524</v>
      </c>
      <c r="C445" s="11">
        <v>41015000</v>
      </c>
      <c r="D445" s="11">
        <v>20508000</v>
      </c>
    </row>
    <row r="446" spans="1:4" ht="45" hidden="1" outlineLevel="7" x14ac:dyDescent="0.2">
      <c r="A446" s="12" t="s">
        <v>523</v>
      </c>
      <c r="B446" s="13" t="s">
        <v>524</v>
      </c>
      <c r="C446" s="14">
        <v>41015000</v>
      </c>
      <c r="D446" s="14">
        <v>20508000</v>
      </c>
    </row>
    <row r="447" spans="1:4" ht="22.5" outlineLevel="2" collapsed="1" x14ac:dyDescent="0.2">
      <c r="A447" s="9" t="s">
        <v>525</v>
      </c>
      <c r="B447" s="10" t="s">
        <v>526</v>
      </c>
      <c r="C447" s="11">
        <v>10200</v>
      </c>
      <c r="D447" s="11">
        <v>0</v>
      </c>
    </row>
    <row r="448" spans="1:4" ht="22.5" hidden="1" outlineLevel="7" x14ac:dyDescent="0.2">
      <c r="A448" s="12" t="s">
        <v>525</v>
      </c>
      <c r="B448" s="13" t="s">
        <v>526</v>
      </c>
      <c r="C448" s="14">
        <v>10200</v>
      </c>
      <c r="D448" s="14">
        <v>0</v>
      </c>
    </row>
    <row r="449" spans="1:4" ht="22.5" outlineLevel="2" collapsed="1" x14ac:dyDescent="0.2">
      <c r="A449" s="9" t="s">
        <v>527</v>
      </c>
      <c r="B449" s="10" t="s">
        <v>528</v>
      </c>
      <c r="C449" s="11">
        <v>501000</v>
      </c>
      <c r="D449" s="11">
        <v>225351.03</v>
      </c>
    </row>
    <row r="450" spans="1:4" ht="22.5" hidden="1" outlineLevel="7" x14ac:dyDescent="0.2">
      <c r="A450" s="12" t="s">
        <v>527</v>
      </c>
      <c r="B450" s="13" t="s">
        <v>528</v>
      </c>
      <c r="C450" s="14">
        <v>501000</v>
      </c>
      <c r="D450" s="14">
        <v>225351.03</v>
      </c>
    </row>
    <row r="451" spans="1:4" ht="56.25" outlineLevel="2" collapsed="1" x14ac:dyDescent="0.2">
      <c r="A451" s="9" t="s">
        <v>529</v>
      </c>
      <c r="B451" s="10" t="s">
        <v>530</v>
      </c>
      <c r="C451" s="11">
        <v>551000</v>
      </c>
      <c r="D451" s="11">
        <v>191505.29</v>
      </c>
    </row>
    <row r="452" spans="1:4" ht="45" hidden="1" outlineLevel="7" x14ac:dyDescent="0.2">
      <c r="A452" s="12" t="s">
        <v>529</v>
      </c>
      <c r="B452" s="13" t="s">
        <v>530</v>
      </c>
      <c r="C452" s="14">
        <v>551000</v>
      </c>
      <c r="D452" s="14">
        <v>191505.29</v>
      </c>
    </row>
    <row r="453" spans="1:4" ht="56.25" outlineLevel="2" collapsed="1" x14ac:dyDescent="0.2">
      <c r="A453" s="9" t="s">
        <v>531</v>
      </c>
      <c r="B453" s="10" t="s">
        <v>532</v>
      </c>
      <c r="C453" s="11">
        <v>4085000</v>
      </c>
      <c r="D453" s="11">
        <v>0</v>
      </c>
    </row>
    <row r="454" spans="1:4" ht="56.25" hidden="1" outlineLevel="7" x14ac:dyDescent="0.2">
      <c r="A454" s="12" t="s">
        <v>531</v>
      </c>
      <c r="B454" s="13" t="s">
        <v>532</v>
      </c>
      <c r="C454" s="14">
        <v>4085000</v>
      </c>
      <c r="D454" s="14">
        <v>0</v>
      </c>
    </row>
    <row r="455" spans="1:4" ht="45" outlineLevel="2" collapsed="1" x14ac:dyDescent="0.2">
      <c r="A455" s="9" t="s">
        <v>533</v>
      </c>
      <c r="B455" s="10" t="s">
        <v>534</v>
      </c>
      <c r="C455" s="11">
        <v>49997000</v>
      </c>
      <c r="D455" s="11">
        <v>27083000</v>
      </c>
    </row>
    <row r="456" spans="1:4" ht="45" hidden="1" outlineLevel="7" x14ac:dyDescent="0.2">
      <c r="A456" s="12" t="s">
        <v>533</v>
      </c>
      <c r="B456" s="13" t="s">
        <v>534</v>
      </c>
      <c r="C456" s="14">
        <v>49997000</v>
      </c>
      <c r="D456" s="14">
        <v>27083000</v>
      </c>
    </row>
    <row r="457" spans="1:4" ht="56.25" outlineLevel="2" collapsed="1" x14ac:dyDescent="0.2">
      <c r="A457" s="9" t="s">
        <v>535</v>
      </c>
      <c r="B457" s="10" t="s">
        <v>536</v>
      </c>
      <c r="C457" s="11">
        <v>11000</v>
      </c>
      <c r="D457" s="11">
        <v>11000</v>
      </c>
    </row>
    <row r="458" spans="1:4" ht="45" hidden="1" outlineLevel="7" x14ac:dyDescent="0.2">
      <c r="A458" s="12" t="s">
        <v>535</v>
      </c>
      <c r="B458" s="13" t="s">
        <v>536</v>
      </c>
      <c r="C458" s="14">
        <v>11000</v>
      </c>
      <c r="D458" s="14">
        <v>11000</v>
      </c>
    </row>
    <row r="459" spans="1:4" ht="56.25" outlineLevel="2" collapsed="1" x14ac:dyDescent="0.2">
      <c r="A459" s="9" t="s">
        <v>537</v>
      </c>
      <c r="B459" s="10" t="s">
        <v>538</v>
      </c>
      <c r="C459" s="11">
        <v>7394000</v>
      </c>
      <c r="D459" s="11">
        <v>7394000</v>
      </c>
    </row>
    <row r="460" spans="1:4" ht="56.25" hidden="1" outlineLevel="7" x14ac:dyDescent="0.2">
      <c r="A460" s="12" t="s">
        <v>537</v>
      </c>
      <c r="B460" s="13" t="s">
        <v>538</v>
      </c>
      <c r="C460" s="14">
        <v>7394000</v>
      </c>
      <c r="D460" s="14">
        <v>7394000</v>
      </c>
    </row>
    <row r="461" spans="1:4" ht="33.75" outlineLevel="2" collapsed="1" x14ac:dyDescent="0.2">
      <c r="A461" s="9" t="s">
        <v>539</v>
      </c>
      <c r="B461" s="10" t="s">
        <v>540</v>
      </c>
      <c r="C461" s="11">
        <v>1500000</v>
      </c>
      <c r="D461" s="11">
        <v>0</v>
      </c>
    </row>
    <row r="462" spans="1:4" ht="33.75" hidden="1" outlineLevel="7" x14ac:dyDescent="0.2">
      <c r="A462" s="12" t="s">
        <v>539</v>
      </c>
      <c r="B462" s="13" t="s">
        <v>540</v>
      </c>
      <c r="C462" s="14">
        <v>1500000</v>
      </c>
      <c r="D462" s="14">
        <v>0</v>
      </c>
    </row>
    <row r="463" spans="1:4" ht="67.5" outlineLevel="2" collapsed="1" x14ac:dyDescent="0.2">
      <c r="A463" s="9" t="s">
        <v>541</v>
      </c>
      <c r="B463" s="10" t="s">
        <v>542</v>
      </c>
      <c r="C463" s="11">
        <v>125000</v>
      </c>
      <c r="D463" s="11">
        <v>0</v>
      </c>
    </row>
    <row r="464" spans="1:4" ht="56.25" hidden="1" outlineLevel="7" x14ac:dyDescent="0.2">
      <c r="A464" s="12" t="s">
        <v>541</v>
      </c>
      <c r="B464" s="13" t="s">
        <v>542</v>
      </c>
      <c r="C464" s="14">
        <v>125000</v>
      </c>
      <c r="D464" s="14">
        <v>0</v>
      </c>
    </row>
    <row r="465" spans="1:4" x14ac:dyDescent="0.2">
      <c r="A465" s="17" t="s">
        <v>543</v>
      </c>
      <c r="B465" s="18"/>
      <c r="C465" s="19">
        <v>2170625279.77</v>
      </c>
      <c r="D465" s="19">
        <v>1018532450.12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98425196850393704" bottom="0.98425196850393704" header="0.51181102362204722" footer="0.51181102362204722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110" zoomScaleNormal="110" workbookViewId="0">
      <selection activeCell="K10" sqref="K10"/>
    </sheetView>
  </sheetViews>
  <sheetFormatPr defaultRowHeight="12.75" x14ac:dyDescent="0.2"/>
  <cols>
    <col min="1" max="1" width="14.28515625" customWidth="1"/>
    <col min="2" max="2" width="29.140625" customWidth="1"/>
    <col min="3" max="3" width="14.5703125" customWidth="1"/>
    <col min="4" max="4" width="13.7109375" customWidth="1"/>
    <col min="6" max="7" width="13.42578125" customWidth="1"/>
    <col min="8" max="8" width="16.28515625" customWidth="1"/>
  </cols>
  <sheetData>
    <row r="1" spans="1:8" ht="24.75" customHeight="1" x14ac:dyDescent="0.2">
      <c r="A1" s="48" t="s">
        <v>555</v>
      </c>
      <c r="B1" s="48"/>
      <c r="C1" s="48"/>
      <c r="D1" s="48"/>
      <c r="E1" s="48"/>
      <c r="F1" s="48"/>
      <c r="G1" s="48"/>
      <c r="H1" s="48"/>
    </row>
    <row r="2" spans="1:8" ht="123.75" customHeight="1" x14ac:dyDescent="0.2">
      <c r="A2" s="47" t="s">
        <v>545</v>
      </c>
      <c r="B2" s="47"/>
      <c r="C2" s="22" t="s">
        <v>551</v>
      </c>
      <c r="D2" s="22" t="s">
        <v>552</v>
      </c>
      <c r="E2" s="22" t="s">
        <v>546</v>
      </c>
      <c r="F2" s="20" t="s">
        <v>553</v>
      </c>
      <c r="G2" s="20" t="s">
        <v>554</v>
      </c>
      <c r="H2" s="23" t="s">
        <v>549</v>
      </c>
    </row>
    <row r="3" spans="1:8" ht="93.75" customHeight="1" x14ac:dyDescent="0.2">
      <c r="A3" s="28" t="s">
        <v>10</v>
      </c>
      <c r="B3" s="29" t="s">
        <v>11</v>
      </c>
      <c r="C3" s="30">
        <v>10530</v>
      </c>
      <c r="D3" s="30">
        <v>10125.549999999999</v>
      </c>
      <c r="E3" s="31">
        <f>D3/C3*10000%</f>
        <v>96.159069325735985</v>
      </c>
      <c r="F3" s="21">
        <v>9.76</v>
      </c>
      <c r="G3" s="21" t="s">
        <v>562</v>
      </c>
      <c r="H3" s="24" t="s">
        <v>550</v>
      </c>
    </row>
    <row r="4" spans="1:8" ht="114.75" x14ac:dyDescent="0.2">
      <c r="A4" s="28" t="s">
        <v>65</v>
      </c>
      <c r="B4" s="29" t="s">
        <v>66</v>
      </c>
      <c r="C4" s="30">
        <v>100</v>
      </c>
      <c r="D4" s="30">
        <v>99.95</v>
      </c>
      <c r="E4" s="31">
        <f t="shared" ref="E4:E14" si="0">D4/C4*10000%</f>
        <v>99.95</v>
      </c>
      <c r="F4" s="21">
        <v>9.8000000000000007</v>
      </c>
      <c r="G4" s="21" t="s">
        <v>556</v>
      </c>
      <c r="H4" s="24" t="s">
        <v>550</v>
      </c>
    </row>
    <row r="5" spans="1:8" ht="76.5" x14ac:dyDescent="0.2">
      <c r="A5" s="28" t="s">
        <v>83</v>
      </c>
      <c r="B5" s="29" t="s">
        <v>84</v>
      </c>
      <c r="C5" s="32">
        <v>255615.7</v>
      </c>
      <c r="D5" s="32">
        <v>255552.21</v>
      </c>
      <c r="E5" s="31">
        <f t="shared" si="0"/>
        <v>99.975161932541695</v>
      </c>
      <c r="F5" s="21">
        <v>9.5</v>
      </c>
      <c r="G5" s="21" t="s">
        <v>556</v>
      </c>
      <c r="H5" s="24" t="s">
        <v>550</v>
      </c>
    </row>
    <row r="6" spans="1:8" s="27" customFormat="1" ht="89.25" x14ac:dyDescent="0.2">
      <c r="A6" s="33" t="s">
        <v>121</v>
      </c>
      <c r="B6" s="34" t="s">
        <v>122</v>
      </c>
      <c r="C6" s="35">
        <v>1792</v>
      </c>
      <c r="D6" s="35">
        <v>1791.92</v>
      </c>
      <c r="E6" s="36">
        <f t="shared" si="0"/>
        <v>99.995535714285722</v>
      </c>
      <c r="F6" s="37">
        <v>8.5</v>
      </c>
      <c r="G6" s="37" t="s">
        <v>557</v>
      </c>
      <c r="H6" s="26" t="s">
        <v>550</v>
      </c>
    </row>
    <row r="7" spans="1:8" s="27" customFormat="1" ht="89.25" x14ac:dyDescent="0.2">
      <c r="A7" s="33" t="s">
        <v>129</v>
      </c>
      <c r="B7" s="34" t="s">
        <v>130</v>
      </c>
      <c r="C7" s="35">
        <v>190669.71</v>
      </c>
      <c r="D7" s="35">
        <v>187200.14</v>
      </c>
      <c r="E7" s="36">
        <f t="shared" si="0"/>
        <v>98.180324499365952</v>
      </c>
      <c r="F7" s="37">
        <v>8.4499999999999993</v>
      </c>
      <c r="G7" s="37" t="s">
        <v>558</v>
      </c>
      <c r="H7" s="26" t="s">
        <v>550</v>
      </c>
    </row>
    <row r="8" spans="1:8" ht="51" x14ac:dyDescent="0.2">
      <c r="A8" s="28" t="s">
        <v>196</v>
      </c>
      <c r="B8" s="29" t="s">
        <v>197</v>
      </c>
      <c r="C8" s="30">
        <v>1078493.42</v>
      </c>
      <c r="D8" s="30">
        <v>1053890.2</v>
      </c>
      <c r="E8" s="31">
        <f t="shared" si="0"/>
        <v>97.718741761076302</v>
      </c>
      <c r="F8" s="21">
        <v>9.24</v>
      </c>
      <c r="G8" s="21" t="s">
        <v>559</v>
      </c>
      <c r="H8" s="24" t="s">
        <v>550</v>
      </c>
    </row>
    <row r="9" spans="1:8" ht="63.75" x14ac:dyDescent="0.2">
      <c r="A9" s="28" t="s">
        <v>302</v>
      </c>
      <c r="B9" s="29" t="s">
        <v>303</v>
      </c>
      <c r="C9" s="38">
        <v>204998.08</v>
      </c>
      <c r="D9" s="38">
        <v>200601.02</v>
      </c>
      <c r="E9" s="31">
        <f t="shared" si="0"/>
        <v>97.855072593850636</v>
      </c>
      <c r="F9" s="37">
        <v>9.86</v>
      </c>
      <c r="G9" s="37" t="s">
        <v>563</v>
      </c>
      <c r="H9" s="24" t="s">
        <v>550</v>
      </c>
    </row>
    <row r="10" spans="1:8" ht="63.75" x14ac:dyDescent="0.2">
      <c r="A10" s="28" t="s">
        <v>343</v>
      </c>
      <c r="B10" s="29" t="s">
        <v>344</v>
      </c>
      <c r="C10" s="30">
        <v>341051.3</v>
      </c>
      <c r="D10" s="30">
        <v>314277.76000000001</v>
      </c>
      <c r="E10" s="31">
        <f t="shared" si="0"/>
        <v>92.14970299189595</v>
      </c>
      <c r="F10" s="21">
        <v>9.6</v>
      </c>
      <c r="G10" s="21" t="s">
        <v>560</v>
      </c>
      <c r="H10" s="24" t="s">
        <v>550</v>
      </c>
    </row>
    <row r="11" spans="1:8" ht="63.75" x14ac:dyDescent="0.2">
      <c r="A11" s="28" t="s">
        <v>464</v>
      </c>
      <c r="B11" s="29" t="s">
        <v>465</v>
      </c>
      <c r="C11" s="30">
        <v>26465.51</v>
      </c>
      <c r="D11" s="30">
        <v>26382.35</v>
      </c>
      <c r="E11" s="31">
        <f t="shared" si="0"/>
        <v>99.685779718584683</v>
      </c>
      <c r="F11" s="21">
        <v>10</v>
      </c>
      <c r="G11" s="21" t="s">
        <v>557</v>
      </c>
      <c r="H11" s="24" t="s">
        <v>550</v>
      </c>
    </row>
    <row r="12" spans="1:8" s="27" customFormat="1" ht="76.5" x14ac:dyDescent="0.2">
      <c r="A12" s="33" t="s">
        <v>547</v>
      </c>
      <c r="B12" s="34" t="s">
        <v>548</v>
      </c>
      <c r="C12" s="39">
        <v>88705.63</v>
      </c>
      <c r="D12" s="39">
        <v>88090.55</v>
      </c>
      <c r="E12" s="36">
        <f t="shared" si="0"/>
        <v>99.306605454467771</v>
      </c>
      <c r="F12" s="37">
        <v>8</v>
      </c>
      <c r="G12" s="37" t="s">
        <v>561</v>
      </c>
      <c r="H12" s="26" t="s">
        <v>550</v>
      </c>
    </row>
    <row r="13" spans="1:8" ht="102" x14ac:dyDescent="0.2">
      <c r="A13" s="28" t="s">
        <v>476</v>
      </c>
      <c r="B13" s="29" t="s">
        <v>477</v>
      </c>
      <c r="C13" s="30">
        <v>1100</v>
      </c>
      <c r="D13" s="30">
        <v>1100</v>
      </c>
      <c r="E13" s="31">
        <f t="shared" si="0"/>
        <v>100</v>
      </c>
      <c r="F13" s="21">
        <v>10</v>
      </c>
      <c r="G13" s="21" t="s">
        <v>557</v>
      </c>
      <c r="H13" s="24" t="s">
        <v>550</v>
      </c>
    </row>
    <row r="14" spans="1:8" x14ac:dyDescent="0.2">
      <c r="A14" s="46" t="s">
        <v>544</v>
      </c>
      <c r="B14" s="46"/>
      <c r="C14" s="40">
        <f>SUM(C3:C13)</f>
        <v>2199521.35</v>
      </c>
      <c r="D14" s="40">
        <f>SUM(D3:D13)</f>
        <v>2139111.65</v>
      </c>
      <c r="E14" s="41">
        <f t="shared" si="0"/>
        <v>97.253506995965282</v>
      </c>
      <c r="F14" s="21"/>
      <c r="G14" s="42"/>
      <c r="H14" s="25"/>
    </row>
  </sheetData>
  <mergeCells count="3">
    <mergeCell ref="A14:B14"/>
    <mergeCell ref="A2:B2"/>
    <mergeCell ref="A1:H1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Бюджет</vt:lpstr>
      <vt:lpstr>Исполнение за полугодие 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dc:description>POI HSSF rep:2.53.0.121</dc:description>
  <cp:lastModifiedBy>User</cp:lastModifiedBy>
  <cp:lastPrinted>2023-05-31T06:44:20Z</cp:lastPrinted>
  <dcterms:created xsi:type="dcterms:W3CDTF">2021-09-08T07:29:08Z</dcterms:created>
  <dcterms:modified xsi:type="dcterms:W3CDTF">2023-05-31T06:44:32Z</dcterms:modified>
</cp:coreProperties>
</file>