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1115" activeTab="4"/>
  </bookViews>
  <sheets>
    <sheet name="титул " sheetId="9" r:id="rId1"/>
    <sheet name="раздел 1 " sheetId="4" r:id="rId2"/>
    <sheet name="раздел 2" sheetId="2" r:id="rId3"/>
    <sheet name="раздел 3 " sheetId="3" r:id="rId4"/>
    <sheet name="раздел 4 " sheetId="1" r:id="rId5"/>
  </sheets>
  <definedNames>
    <definedName name="_xlnm.Print_Area" localSheetId="2">'раздел 2'!$A$1:$L$15</definedName>
    <definedName name="_xlnm.Print_Area" localSheetId="3">'раздел 3 '!$A$1:$W$19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4" l="1"/>
  <c r="R10" i="4"/>
</calcChain>
</file>

<file path=xl/sharedStrings.xml><?xml version="1.0" encoding="utf-8"?>
<sst xmlns="http://schemas.openxmlformats.org/spreadsheetml/2006/main" count="359" uniqueCount="137">
  <si>
    <t>Уникальный номер реестровой записи &lt;20&gt;</t>
  </si>
  <si>
    <t>Условия (формы) оказания государственной услуги &lt;20&gt;</t>
  </si>
  <si>
    <t>Причина превышения</t>
  </si>
  <si>
    <t>уникальный код организации по Сводному реестру &lt;18&gt;</t>
  </si>
  <si>
    <t>наименование исполнителя государственной услуги &lt;19&gt;</t>
  </si>
  <si>
    <t>организационно-правовая форма</t>
  </si>
  <si>
    <t>наименование показателя &lt;20&gt;</t>
  </si>
  <si>
    <t>единица измерения</t>
  </si>
  <si>
    <t>в соответствии с конкурсом &lt;23&gt;</t>
  </si>
  <si>
    <t>в соответствии с социальными сертификатами &lt;23&gt;</t>
  </si>
  <si>
    <t>наименование &lt;19&gt;</t>
  </si>
  <si>
    <t>код по ОКОПФ &lt;19&gt;</t>
  </si>
  <si>
    <t>наименование &lt;20&gt;</t>
  </si>
  <si>
    <t>код по ОКЕИ &lt;20&gt;</t>
  </si>
  <si>
    <t>Код по ОКЕИ &lt;20&gt;</t>
  </si>
  <si>
    <t>наименование показателя &lt;6&gt;</t>
  </si>
  <si>
    <t>Единица измерения</t>
  </si>
  <si>
    <t>всего</t>
  </si>
  <si>
    <t>в том числе:</t>
  </si>
  <si>
    <t>наименование &lt;6&gt;</t>
  </si>
  <si>
    <t>код по ОКЕИ &lt;6&gt;</t>
  </si>
  <si>
    <t>в соответствии с конкурсом &lt;6&gt;</t>
  </si>
  <si>
    <t>в соответствии с социальными сертификатами &lt;6&gt;</t>
  </si>
  <si>
    <t>в соответствии с конкурсом &lt;10&gt;</t>
  </si>
  <si>
    <t>в соответствии с социальными сертификатами &lt;10&gt;</t>
  </si>
  <si>
    <t>1. Сведения о фактическом достижении показателей,</t>
  </si>
  <si>
    <t>2. Сведения о фактическом достижении показателей,</t>
  </si>
  <si>
    <t>в соответствии с конкурсом &lt;21&gt;</t>
  </si>
  <si>
    <t>в соответствии с социальными сертификатами &lt;21&gt;</t>
  </si>
  <si>
    <t>сфере, составляющих укрупненную государственную услугу),</t>
  </si>
  <si>
    <t>4. Сведения о фактических показателях, характеризующих</t>
  </si>
  <si>
    <t>3. Сведения о плановых показателях, характеризующих объем</t>
  </si>
  <si>
    <t>процент</t>
  </si>
  <si>
    <t>ОТЧЕТ</t>
  </si>
  <si>
    <t>Уполномоченный орган &lt;3&gt;</t>
  </si>
  <si>
    <t>КОДЫ</t>
  </si>
  <si>
    <t>(указывается полное наименование уполномоченного органа)</t>
  </si>
  <si>
    <t>Форма ОКУД</t>
  </si>
  <si>
    <t>Дата</t>
  </si>
  <si>
    <t>Наименование деятельности &lt;4&gt;</t>
  </si>
  <si>
    <t>по ОКПО</t>
  </si>
  <si>
    <t>Периодичность &lt;5&gt;</t>
  </si>
  <si>
    <t>Глава БК</t>
  </si>
  <si>
    <t>об исполнении муниципального социального заказа</t>
  </si>
  <si>
    <t>на оказание муниципальных услуг в социальной сфере,</t>
  </si>
  <si>
    <t>отнесенных к полномочиям органов местного самоуправления</t>
  </si>
  <si>
    <t>муниципального района "Корочанский район"</t>
  </si>
  <si>
    <t xml:space="preserve">Управление социальной защиты населения администрации муниципального района "Корочанский район" Белгородской области </t>
  </si>
  <si>
    <t>Социальное обслуживание (за исключением услуг в сфере социального обслуживания в стационарной форме)</t>
  </si>
  <si>
    <t>характеризующих объем оказания муниципальной услуги</t>
  </si>
  <si>
    <t>в социальной сфере (укрупненной муниципальной услуги)</t>
  </si>
  <si>
    <t>Наименование муниципальной услуги (укрупненной муниципальной услуги) &lt;6&gt;</t>
  </si>
  <si>
    <t>Год определения исполнителей муниципальной услуги (укрупненной государственной услуги) &lt;6&gt;</t>
  </si>
  <si>
    <t>Место оказания муниципальной услуги (укрупненной государственной услуги) &lt;6&gt;</t>
  </si>
  <si>
    <t>Показатель, характеризующий объем оказания муниципальной услуги (укрупненной муниципальной услуги)</t>
  </si>
  <si>
    <t>Значение планового показателя, характеризующего объем оказания муниципальной услуги (укрупненной муниципальной услуги)</t>
  </si>
  <si>
    <t>оказываемый муниципальными бюджетными и автономными учреждениями на основании муниципального задания &lt;6&gt;</t>
  </si>
  <si>
    <t>Значение предельного допустимого возможного отклонения от показателя, характеризующего объем оказания муниципальной услуги (укрупненной муниципальной услуги) &lt;8&gt;</t>
  </si>
  <si>
    <t>оказываемый муниципальной бюджетными и автономными учреждениями на основании муниципального задания &lt;10&gt;</t>
  </si>
  <si>
    <t>Значение фактического отклонения от показателя, характеризующего объем оказания муниципальной услуги (укрупненной муниципальной услуги) &lt;11&gt;</t>
  </si>
  <si>
    <t>Доля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объем оказания муниципальной услуги (укрупненной муниципальной услуги) &lt;13&gt;</t>
  </si>
  <si>
    <t>Предоставление социального обслуживания в полустационарной форме</t>
  </si>
  <si>
    <t>Предоставление социального обслуживания в форме на дому</t>
  </si>
  <si>
    <t>Корочанский район</t>
  </si>
  <si>
    <t xml:space="preserve">Численность граждан, получивших социальные услуги </t>
  </si>
  <si>
    <t>Человек</t>
  </si>
  <si>
    <t>Количество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объем оказания муниципальной услуги (укрупненной муниципальной услуги) &lt;12&gt;</t>
  </si>
  <si>
    <t>муниципальную услугу)</t>
  </si>
  <si>
    <t>Наименование муниципальной услуги &lt;6&gt;</t>
  </si>
  <si>
    <t>Год определения исполнителей муниципальной услуги &lt;6&gt;</t>
  </si>
  <si>
    <t>Место оказания муниципальной услуги &lt;6&gt;</t>
  </si>
  <si>
    <t>Показатель, характеризующий качество оказания муниципальной услуги</t>
  </si>
  <si>
    <t>Значение планового показателя, характеризующего качество оказания муниципальной услуги &lt;6&gt;</t>
  </si>
  <si>
    <t>Значение предельного допустимого возможного отклонения от показателя, характеризующего качество оказания муниципальной услуги &lt;6&gt;</t>
  </si>
  <si>
    <t>Значение фактического отклонения от показателя, характеризующего качество оказания муниципальной услуги &lt;14&gt;</t>
  </si>
  <si>
    <t>Количество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качество оказания муниципальной услуги &lt;15&gt;</t>
  </si>
  <si>
    <t>Доля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качество оказания муниципальной услуги &lt;16&gt;</t>
  </si>
  <si>
    <t xml:space="preserve"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 </t>
  </si>
  <si>
    <t>Укомплектование организации специалистами, оказывающими социальные услуги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</si>
  <si>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</si>
  <si>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</si>
  <si>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и качество оказания муниципальной услуги в социальной</t>
  </si>
  <si>
    <t>сфере (муниципальных услуг в социальной сфере,</t>
  </si>
  <si>
    <t>составляющих укрупненную муниципальную услугу),</t>
  </si>
  <si>
    <t>Исполнитель муниципальной услуги</t>
  </si>
  <si>
    <t>Наименование муниципальной услуги &lt;20&gt;</t>
  </si>
  <si>
    <t>Условия (формы) оказания муниципальной услуги &lt;20&gt;</t>
  </si>
  <si>
    <t>Категории потребителей муниципальных услуг &lt;20&gt;</t>
  </si>
  <si>
    <t>Год определения исполнителей муниципальных услуг &lt;20&gt;</t>
  </si>
  <si>
    <t>Место оказания муниципальной услуги &lt;20&gt;</t>
  </si>
  <si>
    <t>Значение планового показателя, характеризующего качество оказания муниципальной услуги &lt;21&gt;</t>
  </si>
  <si>
    <t>Предельные допустимые возможные отклонения от показателя, характеризующего качество оказания муниципальной услуги &lt;21&gt;</t>
  </si>
  <si>
    <t>Показатель, характеризующий объем оказания муниципальной услуги</t>
  </si>
  <si>
    <t>Значение планового показателя, характеризующего объем оказания муниципальной услуги &lt;22&gt;</t>
  </si>
  <si>
    <t>оказываемый муниципальными бюджетными и автономными учреждениями на основании муниципального задания &lt;21&gt;</t>
  </si>
  <si>
    <t>Предельные допустимые возможные отклонения от показателя, характеризующего объем оказания муниципальной услуги &lt;21&gt;</t>
  </si>
  <si>
    <t>870000О.99.0.АЭ25АА01000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</si>
  <si>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</si>
  <si>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численность граждан,получивших социальные услуги</t>
  </si>
  <si>
    <t>человек</t>
  </si>
  <si>
    <t>МБУ ССЗН "Комплексный центр социального обслуживания населения Корочанского района"</t>
  </si>
  <si>
    <t>бюджетное учреждение</t>
  </si>
  <si>
    <t>объем и качество оказания муниципальной услуги</t>
  </si>
  <si>
    <t>в социальной сфере (муниципальных услуг в социальной</t>
  </si>
  <si>
    <t>наименование исполнителя муниципальной услуги &lt;19&gt;</t>
  </si>
  <si>
    <t>Значение фактического показателя, характеризующего качество оказания муниципальной услуги &lt;23&gt;</t>
  </si>
  <si>
    <t>Фактическое отклонение от показателя, характеризующего качество оказания муниципальной услуги &lt;24&gt;</t>
  </si>
  <si>
    <t>Значение фактического показателя, характеризующего объем оказания муниципальной услуги &lt;25&gt;</t>
  </si>
  <si>
    <t>оказываемый государственными казенными учреждениями на основании муниципального задания &lt;23&gt;</t>
  </si>
  <si>
    <t>оказываемый муниципальными бюджетными и автономными учреждениями на основании муниципального задания &lt;23&gt;</t>
  </si>
  <si>
    <t>Фактическое отклонение от показателя, характеризующего объем оказания муниципальной услуги &lt;26&gt;</t>
  </si>
  <si>
    <t>Отклонение, превышающее предельные допустимые возможные отклонения от показателя, характеризующего качество оказания муниципальной услуги &lt;27&gt;</t>
  </si>
  <si>
    <t>Отклонение, превышающее предельные допустимые возможные отклонения от показателя, характеризующего объем оказания муниципальной услуги &lt;28&gt;</t>
  </si>
  <si>
    <t>Руководитель (уполномоченное лицо)</t>
  </si>
  <si>
    <t>Начальник управления социальной защиты населения администрации муниципального района "Корочанский район" Белгородской области (должность)</t>
  </si>
  <si>
    <t>9 месяцев</t>
  </si>
  <si>
    <t>Колесниченко Татьяна Николаевна</t>
  </si>
  <si>
    <t>(47231)55573</t>
  </si>
  <si>
    <t>880000О.99.0.АЭ22АА01000</t>
  </si>
  <si>
    <t>880000О.99.0.АЭ22АА00000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</si>
  <si>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</si>
  <si>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характеризующих качество оказания муниципальной услуги в социальной сфере</t>
  </si>
  <si>
    <t>(муниципальных услуг в социальной сфере, составляющих укрупненную</t>
  </si>
  <si>
    <r>
      <t xml:space="preserve">Значение фактического показателя, характеризующего качество оказания муниципальной услуги </t>
    </r>
    <r>
      <rPr>
        <sz val="10"/>
        <color rgb="FF0000FF"/>
        <rFont val="Arial"/>
        <family val="2"/>
        <charset val="204"/>
      </rPr>
      <t>&lt;10&gt;</t>
    </r>
    <r>
      <rPr>
        <sz val="10"/>
        <color theme="1"/>
        <rFont val="Arial"/>
        <family val="2"/>
        <charset val="204"/>
      </rPr>
      <t xml:space="preserve"> на "01" октября 2023 год </t>
    </r>
    <r>
      <rPr>
        <sz val="10"/>
        <color rgb="FF0000FF"/>
        <rFont val="Arial"/>
        <family val="2"/>
        <charset val="204"/>
      </rPr>
      <t>&lt;2&gt;</t>
    </r>
  </si>
  <si>
    <t>Итого</t>
  </si>
  <si>
    <t>х</t>
  </si>
  <si>
    <t>Итого по муниципальной услуге</t>
  </si>
  <si>
    <t>очная</t>
  </si>
  <si>
    <t>оказываемый муниципальными казенными учреждениями на основании муниципальной задания &lt;10&gt;</t>
  </si>
  <si>
    <t>оказываемый муниципальными казенными учреждениями на основании муниципального задания &lt;21&gt;</t>
  </si>
  <si>
    <t>оказываемый муниципальными казенными учреждениями на основании муниципального задания &lt;6&gt;</t>
  </si>
  <si>
    <t>на 2024 год и на плановый период 2025 - 2026 годов &lt;1&gt;</t>
  </si>
  <si>
    <t>на "01" октября  2024 г. &lt;2&gt;</t>
  </si>
  <si>
    <t>на "01" октября  2024 года &lt;2&gt;</t>
  </si>
  <si>
    <t>на "01" октября 2024 года</t>
  </si>
  <si>
    <t xml:space="preserve"> Ткачёва Е.В.</t>
  </si>
  <si>
    <t>Значение фактического показателя, характеризующего объем оказания муниципальной услуги (укрупненной муниципальной услуги) на "01" октября 2024 год &lt;2&gt;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</si>
</sst>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/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1" fontId="2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9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0" borderId="10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8" xfId="0" applyFill="1" applyBorder="1"/>
    <xf numFmtId="2" fontId="8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2" fillId="0" borderId="7" xfId="0" applyFont="1" applyFill="1" applyBorder="1" applyAlignment="1">
      <alignment horizontal="center" vertical="center" textRotation="90" wrapText="1"/>
    </xf>
    <xf numFmtId="0" fontId="4" fillId="0" borderId="7" xfId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textRotation="90" wrapText="1"/>
    </xf>
    <xf numFmtId="0" fontId="0" fillId="0" borderId="8" xfId="0" applyFill="1" applyBorder="1" applyAlignment="1">
      <alignment textRotation="90" wrapText="1"/>
    </xf>
    <xf numFmtId="0" fontId="2" fillId="0" borderId="8" xfId="0" applyFont="1" applyFill="1" applyBorder="1" applyAlignment="1">
      <alignment vertical="center" textRotation="90" wrapText="1"/>
    </xf>
    <xf numFmtId="0" fontId="0" fillId="0" borderId="2" xfId="0" applyFill="1" applyBorder="1" applyAlignment="1">
      <alignment textRotation="90" wrapText="1"/>
    </xf>
    <xf numFmtId="0" fontId="0" fillId="0" borderId="10" xfId="0" applyFill="1" applyBorder="1" applyAlignment="1">
      <alignment textRotation="90" wrapText="1"/>
    </xf>
    <xf numFmtId="0" fontId="2" fillId="0" borderId="10" xfId="0" applyFont="1" applyFill="1" applyBorder="1" applyAlignment="1">
      <alignment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4" fillId="0" borderId="0" xfId="1" applyAlignment="1">
      <alignment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horizontal="center" wrapText="1"/>
    </xf>
    <xf numFmtId="2" fontId="11" fillId="0" borderId="0" xfId="0" applyNumberFormat="1" applyFont="1" applyFill="1" applyBorder="1" applyAlignment="1"/>
    <xf numFmtId="2" fontId="10" fillId="0" borderId="10" xfId="0" applyNumberFormat="1" applyFont="1" applyFill="1" applyBorder="1" applyAlignment="1">
      <alignment horizontal="center" wrapText="1"/>
    </xf>
    <xf numFmtId="2" fontId="11" fillId="0" borderId="10" xfId="0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 textRotation="90" wrapText="1" readingOrder="1"/>
    </xf>
    <xf numFmtId="0" fontId="2" fillId="0" borderId="9" xfId="0" applyFont="1" applyFill="1" applyBorder="1" applyAlignment="1">
      <alignment horizontal="center" vertical="center" textRotation="90" wrapText="1" readingOrder="1"/>
    </xf>
    <xf numFmtId="0" fontId="2" fillId="0" borderId="8" xfId="0" applyFont="1" applyFill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1" xfId="1" applyFill="1" applyBorder="1" applyAlignment="1">
      <alignment horizontal="center" vertical="center" textRotation="90" wrapText="1"/>
    </xf>
    <xf numFmtId="0" fontId="4" fillId="0" borderId="9" xfId="1" applyFill="1" applyBorder="1" applyAlignment="1">
      <alignment horizontal="center" vertical="center" textRotation="90" wrapText="1"/>
    </xf>
    <xf numFmtId="0" fontId="4" fillId="0" borderId="8" xfId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4" fillId="0" borderId="11" xfId="1" applyFill="1" applyBorder="1" applyAlignment="1">
      <alignment horizontal="center" vertical="center" textRotation="90" wrapText="1" readingOrder="1"/>
    </xf>
    <xf numFmtId="0" fontId="4" fillId="0" borderId="9" xfId="1" applyFill="1" applyBorder="1" applyAlignment="1">
      <alignment horizontal="center" vertical="center" textRotation="90" wrapText="1" readingOrder="1"/>
    </xf>
    <xf numFmtId="0" fontId="4" fillId="0" borderId="8" xfId="1" applyFill="1" applyBorder="1" applyAlignment="1">
      <alignment horizontal="center" vertical="center" textRotation="90" wrapText="1" readingOrder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9" fontId="2" fillId="0" borderId="11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5BAAED9DD7C68B257633E2B4AFDC6BEC38826BFD4119062D0953FDB2AD50A7FA29544529C01E3826551795793jBV0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C5BAAED9DD7C68B257633E2B4AFDC6BEC38826BFD6169062D0953FDB2AD50A7FA29544529C01E3826551795793jBV0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C5BAAED9DD7C68B257633E2B4AFDC6BEC38826BFD6169062D0953FDB2AD50A7FA29544529C01E3826551795793jBV0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5BAAED9DD7C68B257633E2B4AFDC6BEC38826BFD6169062D0953FDB2AD50A7FA29544529C01E3826551795793jBV0I" TargetMode="External"/><Relationship Id="rId2" Type="http://schemas.openxmlformats.org/officeDocument/2006/relationships/hyperlink" Target="consultantplus://offline/ref=C5BAAED9DD7C68B257633E2B4AFDC6BEC38826BFD6169062D0953FDB2AD50A7FA29544529C01E3826551795793jBV0I" TargetMode="External"/><Relationship Id="rId1" Type="http://schemas.openxmlformats.org/officeDocument/2006/relationships/hyperlink" Target="consultantplus://offline/ref=C5BAAED9DD7C68B257633E2B4AFDC6BEC3892EB8D4129062D0953FDB2AD50A7FA29544529C01E3826551795793jBV0I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5BAAED9DD7C68B257633E2B4AFDC6BEC38826BFD6169062D0953FDB2AD50A7FA29544529C01E3826551795793jBV0I" TargetMode="External"/><Relationship Id="rId2" Type="http://schemas.openxmlformats.org/officeDocument/2006/relationships/hyperlink" Target="consultantplus://offline/ref=C5BAAED9DD7C68B257633E2B4AFDC6BEC38826BFD6169062D0953FDB2AD50A7FA29544529C01E3826551795793jBV0I" TargetMode="External"/><Relationship Id="rId1" Type="http://schemas.openxmlformats.org/officeDocument/2006/relationships/hyperlink" Target="consultantplus://offline/ref=C5BAAED9DD7C68B257633E2B4AFDC6BEC3892EB8D4129062D0953FDB2AD50A7FA29544529C01E3826551795793jBV0I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873"/>
  <sheetViews>
    <sheetView view="pageBreakPreview" topLeftCell="A10" zoomScale="136" zoomScaleNormal="100" zoomScaleSheetLayoutView="136" workbookViewId="0">
      <selection activeCell="A13" sqref="A13:E13"/>
    </sheetView>
  </sheetViews>
  <sheetFormatPr defaultRowHeight="15" x14ac:dyDescent="0.25"/>
  <cols>
    <col min="1" max="1" width="19" customWidth="1"/>
    <col min="2" max="2" width="13.28515625" customWidth="1"/>
    <col min="3" max="3" width="60.85546875" customWidth="1"/>
    <col min="5" max="5" width="20.28515625" customWidth="1"/>
  </cols>
  <sheetData>
    <row r="1" spans="1:8" x14ac:dyDescent="0.25">
      <c r="D1" s="9"/>
      <c r="E1" s="16"/>
      <c r="F1" s="9"/>
      <c r="G1" s="9"/>
      <c r="H1" s="9"/>
    </row>
    <row r="2" spans="1:8" x14ac:dyDescent="0.25">
      <c r="D2" s="9"/>
      <c r="E2" s="16"/>
      <c r="F2" s="9"/>
      <c r="G2" s="9"/>
      <c r="H2" s="9"/>
    </row>
    <row r="3" spans="1:8" ht="46.5" customHeight="1" x14ac:dyDescent="0.25">
      <c r="D3" s="9"/>
      <c r="E3" s="64"/>
      <c r="F3" s="64"/>
      <c r="G3" s="64"/>
      <c r="H3" s="9"/>
    </row>
    <row r="4" spans="1:8" x14ac:dyDescent="0.25">
      <c r="D4" s="9"/>
      <c r="E4" s="16"/>
      <c r="F4" s="9"/>
      <c r="G4" s="9"/>
      <c r="H4" s="9"/>
    </row>
    <row r="5" spans="1:8" x14ac:dyDescent="0.25">
      <c r="D5" s="9"/>
      <c r="E5" s="16"/>
      <c r="F5" s="9"/>
      <c r="G5" s="9"/>
      <c r="H5" s="9"/>
    </row>
    <row r="6" spans="1:8" x14ac:dyDescent="0.25">
      <c r="D6" s="9"/>
      <c r="E6" s="16"/>
      <c r="F6" s="9"/>
      <c r="G6" s="9"/>
      <c r="H6" s="9"/>
    </row>
    <row r="7" spans="1:8" x14ac:dyDescent="0.25">
      <c r="A7" s="65" t="s">
        <v>33</v>
      </c>
      <c r="B7" s="65"/>
      <c r="C7" s="65"/>
      <c r="D7" s="65"/>
      <c r="E7" s="65"/>
    </row>
    <row r="8" spans="1:8" x14ac:dyDescent="0.25">
      <c r="A8" s="65" t="s">
        <v>43</v>
      </c>
      <c r="B8" s="65"/>
      <c r="C8" s="65"/>
      <c r="D8" s="65"/>
      <c r="E8" s="65"/>
    </row>
    <row r="9" spans="1:8" x14ac:dyDescent="0.25">
      <c r="A9" s="65" t="s">
        <v>44</v>
      </c>
      <c r="B9" s="65"/>
      <c r="C9" s="65"/>
      <c r="D9" s="65"/>
      <c r="E9" s="65"/>
    </row>
    <row r="10" spans="1:8" x14ac:dyDescent="0.25">
      <c r="A10" s="65" t="s">
        <v>45</v>
      </c>
      <c r="B10" s="65"/>
      <c r="C10" s="65"/>
      <c r="D10" s="65"/>
      <c r="E10" s="65"/>
    </row>
    <row r="11" spans="1:8" x14ac:dyDescent="0.25">
      <c r="A11" s="65" t="s">
        <v>46</v>
      </c>
      <c r="B11" s="65"/>
      <c r="C11" s="65"/>
      <c r="D11" s="65"/>
      <c r="E11" s="65"/>
    </row>
    <row r="12" spans="1:8" x14ac:dyDescent="0.25">
      <c r="A12" s="65" t="s">
        <v>131</v>
      </c>
      <c r="B12" s="65"/>
      <c r="C12" s="65"/>
      <c r="D12" s="65"/>
      <c r="E12" s="65"/>
    </row>
    <row r="13" spans="1:8" x14ac:dyDescent="0.25">
      <c r="A13" s="65" t="s">
        <v>132</v>
      </c>
      <c r="B13" s="65"/>
      <c r="C13" s="65"/>
      <c r="D13" s="65"/>
      <c r="E13" s="65"/>
    </row>
    <row r="14" spans="1:8" ht="15.75" thickBot="1" x14ac:dyDescent="0.3">
      <c r="A14" s="2"/>
      <c r="B14" s="4"/>
      <c r="C14" s="4"/>
      <c r="D14" s="4"/>
      <c r="E14" s="4"/>
    </row>
    <row r="15" spans="1:8" ht="60" customHeight="1" thickBot="1" x14ac:dyDescent="0.3">
      <c r="A15" s="61" t="s">
        <v>34</v>
      </c>
      <c r="B15" s="61"/>
      <c r="C15" s="8" t="s">
        <v>47</v>
      </c>
      <c r="D15" s="3"/>
      <c r="E15" s="6" t="s">
        <v>35</v>
      </c>
    </row>
    <row r="16" spans="1:8" ht="36.75" customHeight="1" thickBot="1" x14ac:dyDescent="0.3">
      <c r="A16" s="60"/>
      <c r="B16" s="60"/>
      <c r="C16" s="62" t="s">
        <v>36</v>
      </c>
      <c r="D16" s="7" t="s">
        <v>37</v>
      </c>
      <c r="E16" s="1"/>
    </row>
    <row r="17" spans="1:5" ht="15.75" hidden="1" thickBot="1" x14ac:dyDescent="0.3">
      <c r="A17" s="60"/>
      <c r="B17" s="60"/>
      <c r="C17" s="63"/>
      <c r="D17" s="3" t="s">
        <v>38</v>
      </c>
      <c r="E17" s="1"/>
    </row>
    <row r="18" spans="1:5" ht="35.25" customHeight="1" thickBot="1" x14ac:dyDescent="0.3">
      <c r="A18" s="61" t="s">
        <v>39</v>
      </c>
      <c r="B18" s="61"/>
      <c r="C18" s="5" t="s">
        <v>48</v>
      </c>
      <c r="D18" s="3" t="s">
        <v>40</v>
      </c>
      <c r="E18" s="1">
        <v>3166474</v>
      </c>
    </row>
    <row r="19" spans="1:5" ht="30" customHeight="1" thickBot="1" x14ac:dyDescent="0.3">
      <c r="A19" s="49" t="s">
        <v>41</v>
      </c>
      <c r="C19" t="s">
        <v>115</v>
      </c>
      <c r="D19" s="3" t="s">
        <v>42</v>
      </c>
      <c r="E19" s="1">
        <v>873</v>
      </c>
    </row>
    <row r="20" spans="1:5" ht="15.75" thickBot="1" x14ac:dyDescent="0.3">
      <c r="A20" s="60"/>
      <c r="B20" s="60"/>
      <c r="C20" s="60"/>
      <c r="D20" s="3"/>
      <c r="E20" s="1"/>
    </row>
    <row r="21" spans="1:5" ht="15.75" thickBot="1" x14ac:dyDescent="0.3">
      <c r="B21" s="59"/>
      <c r="C21" s="59"/>
    </row>
    <row r="1873" spans="16:16" x14ac:dyDescent="0.25">
      <c r="P1873" s="4"/>
    </row>
  </sheetData>
  <mergeCells count="14">
    <mergeCell ref="E3:G3"/>
    <mergeCell ref="A13:E13"/>
    <mergeCell ref="A7:E7"/>
    <mergeCell ref="A8:E8"/>
    <mergeCell ref="A9:E9"/>
    <mergeCell ref="A10:E10"/>
    <mergeCell ref="A11:E11"/>
    <mergeCell ref="A12:E12"/>
    <mergeCell ref="B21:C21"/>
    <mergeCell ref="A20:C20"/>
    <mergeCell ref="A15:B15"/>
    <mergeCell ref="A16:B17"/>
    <mergeCell ref="C16:C17"/>
    <mergeCell ref="A18:B18"/>
  </mergeCells>
  <hyperlinks>
    <hyperlink ref="A12" location="P1869" display="P1869"/>
    <hyperlink ref="A13" location="P1870" display="P1870"/>
    <hyperlink ref="A15" location="P1871" display="P1871"/>
    <hyperlink ref="D16" r:id="rId1" display="consultantplus://offline/ref=C5BAAED9DD7C68B257633E2B4AFDC6BEC38826BFD4119062D0953FDB2AD50A7FA29544529C01E3826551795793jBV0I"/>
    <hyperlink ref="A18" location="P1872" display="P1872"/>
    <hyperlink ref="A19" location="P1873" display="P1873"/>
  </hyperlinks>
  <pageMargins left="0.7" right="0.7" top="0.75" bottom="0.75" header="0.3" footer="0.3"/>
  <pageSetup paperSize="9" scale="9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1"/>
  <sheetViews>
    <sheetView zoomScale="75" zoomScaleNormal="75" zoomScaleSheetLayoutView="100" workbookViewId="0">
      <selection activeCell="M6" sqref="M6:Q6"/>
    </sheetView>
  </sheetViews>
  <sheetFormatPr defaultRowHeight="15" x14ac:dyDescent="0.25"/>
  <cols>
    <col min="1" max="1" width="22.5703125" style="9" customWidth="1"/>
    <col min="2" max="2" width="9.140625" style="9"/>
    <col min="3" max="3" width="14" style="9" customWidth="1"/>
    <col min="4" max="4" width="16" style="9" customWidth="1"/>
    <col min="5" max="7" width="9.140625" style="9"/>
    <col min="8" max="8" width="10.28515625" style="9" customWidth="1"/>
    <col min="9" max="9" width="10.42578125" style="9" customWidth="1"/>
    <col min="10" max="11" width="9.140625" style="9"/>
    <col min="12" max="12" width="10.7109375" style="9" customWidth="1"/>
    <col min="13" max="13" width="9.140625" style="9"/>
    <col min="14" max="14" width="11.5703125" style="9" customWidth="1"/>
    <col min="15" max="15" width="10.85546875" style="9" customWidth="1"/>
    <col min="16" max="16" width="6.5703125" style="9" customWidth="1"/>
    <col min="17" max="17" width="8.28515625" style="9" customWidth="1"/>
    <col min="18" max="18" width="11.28515625" style="9" customWidth="1"/>
    <col min="19" max="19" width="12.5703125" style="9" customWidth="1"/>
    <col min="20" max="20" width="13.7109375" style="9" customWidth="1"/>
    <col min="21" max="16384" width="9.140625" style="9"/>
  </cols>
  <sheetData>
    <row r="1" spans="1:20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x14ac:dyDescent="0.25">
      <c r="A2" s="75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25">
      <c r="A3" s="75" t="s">
        <v>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ht="15.75" thickBot="1" x14ac:dyDescent="0.3"/>
    <row r="6" spans="1:20" ht="184.5" customHeight="1" thickBot="1" x14ac:dyDescent="0.3">
      <c r="A6" s="81" t="s">
        <v>51</v>
      </c>
      <c r="B6" s="66" t="s">
        <v>52</v>
      </c>
      <c r="C6" s="66" t="s">
        <v>53</v>
      </c>
      <c r="D6" s="69" t="s">
        <v>54</v>
      </c>
      <c r="E6" s="70"/>
      <c r="F6" s="71"/>
      <c r="G6" s="69" t="s">
        <v>55</v>
      </c>
      <c r="H6" s="70"/>
      <c r="I6" s="70"/>
      <c r="J6" s="70"/>
      <c r="K6" s="71"/>
      <c r="L6" s="72" t="s">
        <v>57</v>
      </c>
      <c r="M6" s="76" t="s">
        <v>136</v>
      </c>
      <c r="N6" s="77"/>
      <c r="O6" s="77"/>
      <c r="P6" s="77"/>
      <c r="Q6" s="78"/>
      <c r="R6" s="72" t="s">
        <v>59</v>
      </c>
      <c r="S6" s="72" t="s">
        <v>66</v>
      </c>
      <c r="T6" s="72" t="s">
        <v>60</v>
      </c>
    </row>
    <row r="7" spans="1:20" ht="29.25" customHeight="1" thickBot="1" x14ac:dyDescent="0.3">
      <c r="A7" s="82"/>
      <c r="B7" s="67"/>
      <c r="C7" s="67"/>
      <c r="D7" s="79" t="s">
        <v>15</v>
      </c>
      <c r="E7" s="69" t="s">
        <v>16</v>
      </c>
      <c r="F7" s="71"/>
      <c r="G7" s="79" t="s">
        <v>17</v>
      </c>
      <c r="H7" s="69" t="s">
        <v>18</v>
      </c>
      <c r="I7" s="70"/>
      <c r="J7" s="70"/>
      <c r="K7" s="71"/>
      <c r="L7" s="73"/>
      <c r="M7" s="79" t="s">
        <v>17</v>
      </c>
      <c r="N7" s="69" t="s">
        <v>18</v>
      </c>
      <c r="O7" s="70"/>
      <c r="P7" s="70"/>
      <c r="Q7" s="71"/>
      <c r="R7" s="73"/>
      <c r="S7" s="73"/>
      <c r="T7" s="73"/>
    </row>
    <row r="8" spans="1:20" ht="172.5" customHeight="1" thickBot="1" x14ac:dyDescent="0.3">
      <c r="A8" s="83"/>
      <c r="B8" s="68"/>
      <c r="C8" s="68"/>
      <c r="D8" s="80"/>
      <c r="E8" s="40" t="s">
        <v>19</v>
      </c>
      <c r="F8" s="41" t="s">
        <v>20</v>
      </c>
      <c r="G8" s="80"/>
      <c r="H8" s="40" t="s">
        <v>130</v>
      </c>
      <c r="I8" s="40" t="s">
        <v>56</v>
      </c>
      <c r="J8" s="40" t="s">
        <v>21</v>
      </c>
      <c r="K8" s="40" t="s">
        <v>22</v>
      </c>
      <c r="L8" s="74"/>
      <c r="M8" s="80"/>
      <c r="N8" s="41" t="s">
        <v>128</v>
      </c>
      <c r="O8" s="40" t="s">
        <v>58</v>
      </c>
      <c r="P8" s="40" t="s">
        <v>23</v>
      </c>
      <c r="Q8" s="40" t="s">
        <v>24</v>
      </c>
      <c r="R8" s="74"/>
      <c r="S8" s="74"/>
      <c r="T8" s="74"/>
    </row>
    <row r="9" spans="1:20" ht="15.75" thickBot="1" x14ac:dyDescent="0.3">
      <c r="A9" s="24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</row>
    <row r="10" spans="1:20" ht="75.75" customHeight="1" thickBot="1" x14ac:dyDescent="0.3">
      <c r="A10" s="28" t="s">
        <v>61</v>
      </c>
      <c r="B10" s="29">
        <v>2024</v>
      </c>
      <c r="C10" s="29" t="s">
        <v>63</v>
      </c>
      <c r="D10" s="29" t="s">
        <v>64</v>
      </c>
      <c r="E10" s="29" t="s">
        <v>65</v>
      </c>
      <c r="F10" s="29">
        <v>792</v>
      </c>
      <c r="G10" s="29">
        <v>150</v>
      </c>
      <c r="H10" s="29">
        <v>0</v>
      </c>
      <c r="I10" s="29">
        <v>150</v>
      </c>
      <c r="J10" s="29">
        <v>0</v>
      </c>
      <c r="K10" s="29">
        <v>0</v>
      </c>
      <c r="L10" s="30">
        <v>0.05</v>
      </c>
      <c r="M10" s="29">
        <v>114</v>
      </c>
      <c r="N10" s="29">
        <v>0</v>
      </c>
      <c r="O10" s="29">
        <v>114</v>
      </c>
      <c r="P10" s="29">
        <v>0</v>
      </c>
      <c r="Q10" s="29">
        <v>0</v>
      </c>
      <c r="R10" s="29">
        <f>M10-G10</f>
        <v>-36</v>
      </c>
      <c r="S10" s="29">
        <v>1</v>
      </c>
      <c r="T10" s="30">
        <v>1</v>
      </c>
    </row>
    <row r="11" spans="1:20" ht="108.75" customHeight="1" thickBot="1" x14ac:dyDescent="0.3">
      <c r="A11" s="28" t="s">
        <v>62</v>
      </c>
      <c r="B11" s="29">
        <v>2024</v>
      </c>
      <c r="C11" s="29" t="s">
        <v>63</v>
      </c>
      <c r="D11" s="29" t="s">
        <v>64</v>
      </c>
      <c r="E11" s="29" t="s">
        <v>65</v>
      </c>
      <c r="F11" s="29">
        <v>792</v>
      </c>
      <c r="G11" s="29">
        <v>576</v>
      </c>
      <c r="H11" s="29">
        <v>0</v>
      </c>
      <c r="I11" s="29">
        <v>574</v>
      </c>
      <c r="J11" s="29">
        <v>0</v>
      </c>
      <c r="K11" s="29">
        <v>2</v>
      </c>
      <c r="L11" s="30">
        <v>0.05</v>
      </c>
      <c r="M11" s="29">
        <v>513</v>
      </c>
      <c r="N11" s="29">
        <v>0</v>
      </c>
      <c r="O11" s="29">
        <v>512</v>
      </c>
      <c r="P11" s="29">
        <v>0</v>
      </c>
      <c r="Q11" s="29">
        <v>1</v>
      </c>
      <c r="R11" s="29">
        <f>M11-G11</f>
        <v>-63</v>
      </c>
      <c r="S11" s="29">
        <v>1</v>
      </c>
      <c r="T11" s="30">
        <v>1</v>
      </c>
    </row>
  </sheetData>
  <mergeCells count="20">
    <mergeCell ref="M7:M8"/>
    <mergeCell ref="N7:Q7"/>
    <mergeCell ref="A6:A8"/>
    <mergeCell ref="B6:B8"/>
    <mergeCell ref="C6:C8"/>
    <mergeCell ref="D6:F6"/>
    <mergeCell ref="G6:K6"/>
    <mergeCell ref="L6:L8"/>
    <mergeCell ref="A1:T1"/>
    <mergeCell ref="A2:T2"/>
    <mergeCell ref="A3:T3"/>
    <mergeCell ref="A4:T4"/>
    <mergeCell ref="M6:Q6"/>
    <mergeCell ref="R6:R8"/>
    <mergeCell ref="S6:S8"/>
    <mergeCell ref="T6:T8"/>
    <mergeCell ref="D7:D8"/>
    <mergeCell ref="E7:F7"/>
    <mergeCell ref="G7:G8"/>
    <mergeCell ref="H7:K7"/>
  </mergeCells>
  <hyperlinks>
    <hyperlink ref="A6" location="P1874" display="P1874"/>
    <hyperlink ref="L6" location="P1876" display="P1876"/>
    <hyperlink ref="M6" location="P1870" display="P1870"/>
    <hyperlink ref="R6" location="P1879" display="P1879"/>
    <hyperlink ref="S6" location="P1880" display="P1880"/>
    <hyperlink ref="T6" location="P1881" display="P1881"/>
    <hyperlink ref="F8" r:id="rId1" display="consultantplus://offline/ref=C5BAAED9DD7C68B257633E2B4AFDC6BEC38826BFD6169062D0953FDB2AD50A7FA29544529C01E3826551795793jBV0I"/>
    <hyperlink ref="N8" location="P1878" display="P1878"/>
  </hyperlinks>
  <pageMargins left="0.7" right="0.7" top="0.75" bottom="0.75" header="0.3" footer="0.3"/>
  <pageSetup paperSize="9" scale="5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"/>
  <sheetViews>
    <sheetView topLeftCell="A13" zoomScaleNormal="100" zoomScaleSheetLayoutView="85" workbookViewId="0">
      <selection sqref="A1:L18"/>
    </sheetView>
  </sheetViews>
  <sheetFormatPr defaultRowHeight="15" x14ac:dyDescent="0.25"/>
  <cols>
    <col min="1" max="1" width="23.140625" style="9" customWidth="1"/>
    <col min="2" max="2" width="10.28515625" style="9" customWidth="1"/>
    <col min="3" max="3" width="6.140625" style="9" customWidth="1"/>
    <col min="4" max="4" width="38" style="9" customWidth="1"/>
    <col min="5" max="5" width="16.85546875" style="9" customWidth="1"/>
    <col min="6" max="8" width="9.140625" style="9"/>
    <col min="9" max="9" width="11.140625" style="9" customWidth="1"/>
    <col min="10" max="10" width="7.42578125" style="9" customWidth="1"/>
    <col min="11" max="11" width="14" style="9" customWidth="1"/>
    <col min="12" max="12" width="13.7109375" style="9" customWidth="1"/>
    <col min="13" max="16384" width="9.140625" style="9"/>
  </cols>
  <sheetData>
    <row r="1" spans="1:12" x14ac:dyDescent="0.25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75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25">
      <c r="A4" s="75" t="s">
        <v>67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6" spans="1:12" ht="15.75" thickBot="1" x14ac:dyDescent="0.3"/>
    <row r="7" spans="1:12" ht="244.5" customHeight="1" thickBot="1" x14ac:dyDescent="0.3">
      <c r="A7" s="72" t="s">
        <v>68</v>
      </c>
      <c r="B7" s="79" t="s">
        <v>69</v>
      </c>
      <c r="C7" s="79" t="s">
        <v>70</v>
      </c>
      <c r="D7" s="69" t="s">
        <v>71</v>
      </c>
      <c r="E7" s="70"/>
      <c r="F7" s="71"/>
      <c r="G7" s="79" t="s">
        <v>72</v>
      </c>
      <c r="H7" s="79" t="s">
        <v>123</v>
      </c>
      <c r="I7" s="72" t="s">
        <v>73</v>
      </c>
      <c r="J7" s="72" t="s">
        <v>74</v>
      </c>
      <c r="K7" s="72" t="s">
        <v>75</v>
      </c>
      <c r="L7" s="72" t="s">
        <v>76</v>
      </c>
    </row>
    <row r="8" spans="1:12" ht="21" customHeight="1" thickBot="1" x14ac:dyDescent="0.3">
      <c r="A8" s="73"/>
      <c r="B8" s="84"/>
      <c r="C8" s="84"/>
      <c r="D8" s="85" t="s">
        <v>15</v>
      </c>
      <c r="E8" s="69" t="s">
        <v>7</v>
      </c>
      <c r="F8" s="71"/>
      <c r="G8" s="84"/>
      <c r="H8" s="84"/>
      <c r="I8" s="73"/>
      <c r="J8" s="73"/>
      <c r="K8" s="73"/>
      <c r="L8" s="73"/>
    </row>
    <row r="9" spans="1:12" ht="45.75" thickBot="1" x14ac:dyDescent="0.3">
      <c r="A9" s="74"/>
      <c r="B9" s="80"/>
      <c r="C9" s="80"/>
      <c r="D9" s="87"/>
      <c r="E9" s="11" t="s">
        <v>19</v>
      </c>
      <c r="F9" s="12" t="s">
        <v>20</v>
      </c>
      <c r="G9" s="80"/>
      <c r="H9" s="80"/>
      <c r="I9" s="74"/>
      <c r="J9" s="74"/>
      <c r="K9" s="74"/>
      <c r="L9" s="74"/>
    </row>
    <row r="10" spans="1:12" ht="15.75" thickBot="1" x14ac:dyDescent="0.3">
      <c r="A10" s="24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</row>
    <row r="11" spans="1:12" ht="90" customHeight="1" thickBot="1" x14ac:dyDescent="0.3">
      <c r="A11" s="85" t="s">
        <v>61</v>
      </c>
      <c r="B11" s="85">
        <v>2024</v>
      </c>
      <c r="C11" s="79" t="s">
        <v>63</v>
      </c>
      <c r="D11" s="13" t="s">
        <v>77</v>
      </c>
      <c r="E11" s="11" t="s">
        <v>32</v>
      </c>
      <c r="F11" s="11">
        <v>744</v>
      </c>
      <c r="G11" s="26">
        <v>100</v>
      </c>
      <c r="H11" s="26">
        <v>100</v>
      </c>
      <c r="I11" s="27">
        <v>0.05</v>
      </c>
      <c r="J11" s="26">
        <v>0</v>
      </c>
      <c r="K11" s="26">
        <v>0</v>
      </c>
      <c r="L11" s="27">
        <v>0</v>
      </c>
    </row>
    <row r="12" spans="1:12" ht="55.5" customHeight="1" thickBot="1" x14ac:dyDescent="0.3">
      <c r="A12" s="86"/>
      <c r="B12" s="86"/>
      <c r="C12" s="84"/>
      <c r="D12" s="13" t="s">
        <v>80</v>
      </c>
      <c r="E12" s="11" t="s">
        <v>32</v>
      </c>
      <c r="F12" s="11">
        <v>744</v>
      </c>
      <c r="G12" s="26">
        <v>100</v>
      </c>
      <c r="H12" s="26">
        <v>100</v>
      </c>
      <c r="I12" s="27">
        <v>0.05</v>
      </c>
      <c r="J12" s="26">
        <v>0</v>
      </c>
      <c r="K12" s="26">
        <v>0</v>
      </c>
      <c r="L12" s="27">
        <v>0</v>
      </c>
    </row>
    <row r="13" spans="1:12" ht="56.25" customHeight="1" thickBot="1" x14ac:dyDescent="0.3">
      <c r="A13" s="86"/>
      <c r="B13" s="86"/>
      <c r="C13" s="84"/>
      <c r="D13" s="13" t="s">
        <v>78</v>
      </c>
      <c r="E13" s="11" t="s">
        <v>32</v>
      </c>
      <c r="F13" s="11">
        <v>744</v>
      </c>
      <c r="G13" s="26">
        <v>100</v>
      </c>
      <c r="H13" s="26">
        <v>100</v>
      </c>
      <c r="I13" s="27">
        <v>0.05</v>
      </c>
      <c r="J13" s="26">
        <v>0</v>
      </c>
      <c r="K13" s="26">
        <v>0</v>
      </c>
      <c r="L13" s="27">
        <v>0</v>
      </c>
    </row>
    <row r="14" spans="1:12" ht="102.75" customHeight="1" thickBot="1" x14ac:dyDescent="0.3">
      <c r="A14" s="87"/>
      <c r="B14" s="87"/>
      <c r="C14" s="80"/>
      <c r="D14" s="13" t="s">
        <v>79</v>
      </c>
      <c r="E14" s="11" t="s">
        <v>32</v>
      </c>
      <c r="F14" s="11">
        <v>744</v>
      </c>
      <c r="G14" s="26">
        <v>100</v>
      </c>
      <c r="H14" s="26">
        <v>100</v>
      </c>
      <c r="I14" s="27">
        <v>0.05</v>
      </c>
      <c r="J14" s="26">
        <v>0</v>
      </c>
      <c r="K14" s="26">
        <v>0</v>
      </c>
      <c r="L14" s="27">
        <v>0</v>
      </c>
    </row>
    <row r="15" spans="1:12" ht="87" customHeight="1" thickBot="1" x14ac:dyDescent="0.3">
      <c r="A15" s="85" t="s">
        <v>62</v>
      </c>
      <c r="B15" s="85">
        <v>2024</v>
      </c>
      <c r="C15" s="79" t="s">
        <v>63</v>
      </c>
      <c r="D15" s="13" t="s">
        <v>77</v>
      </c>
      <c r="E15" s="11" t="s">
        <v>32</v>
      </c>
      <c r="F15" s="11">
        <v>744</v>
      </c>
      <c r="G15" s="26">
        <v>100</v>
      </c>
      <c r="H15" s="26">
        <v>100</v>
      </c>
      <c r="I15" s="27">
        <v>0.05</v>
      </c>
      <c r="J15" s="26">
        <v>0</v>
      </c>
      <c r="K15" s="26">
        <v>0</v>
      </c>
      <c r="L15" s="27">
        <v>0</v>
      </c>
    </row>
    <row r="16" spans="1:12" ht="54.75" customHeight="1" thickBot="1" x14ac:dyDescent="0.3">
      <c r="A16" s="86"/>
      <c r="B16" s="86"/>
      <c r="C16" s="84"/>
      <c r="D16" s="13" t="s">
        <v>80</v>
      </c>
      <c r="E16" s="11" t="s">
        <v>32</v>
      </c>
      <c r="F16" s="11">
        <v>744</v>
      </c>
      <c r="G16" s="26">
        <v>100</v>
      </c>
      <c r="H16" s="26">
        <v>100</v>
      </c>
      <c r="I16" s="27">
        <v>0.05</v>
      </c>
      <c r="J16" s="26">
        <v>0</v>
      </c>
      <c r="K16" s="26">
        <v>0</v>
      </c>
      <c r="L16" s="27">
        <v>0</v>
      </c>
    </row>
    <row r="17" spans="1:12" ht="48" customHeight="1" thickBot="1" x14ac:dyDescent="0.3">
      <c r="A17" s="86"/>
      <c r="B17" s="86"/>
      <c r="C17" s="84"/>
      <c r="D17" s="13" t="s">
        <v>78</v>
      </c>
      <c r="E17" s="11" t="s">
        <v>32</v>
      </c>
      <c r="F17" s="11">
        <v>744</v>
      </c>
      <c r="G17" s="26">
        <v>100</v>
      </c>
      <c r="H17" s="26">
        <v>100</v>
      </c>
      <c r="I17" s="27">
        <v>0.05</v>
      </c>
      <c r="J17" s="26">
        <v>0</v>
      </c>
      <c r="K17" s="26">
        <v>0</v>
      </c>
      <c r="L17" s="27">
        <v>0</v>
      </c>
    </row>
    <row r="18" spans="1:12" ht="99" customHeight="1" thickBot="1" x14ac:dyDescent="0.3">
      <c r="A18" s="87"/>
      <c r="B18" s="87"/>
      <c r="C18" s="80"/>
      <c r="D18" s="13" t="s">
        <v>79</v>
      </c>
      <c r="E18" s="11" t="s">
        <v>32</v>
      </c>
      <c r="F18" s="11">
        <v>744</v>
      </c>
      <c r="G18" s="26">
        <v>100</v>
      </c>
      <c r="H18" s="26">
        <v>100</v>
      </c>
      <c r="I18" s="27">
        <v>0.05</v>
      </c>
      <c r="J18" s="26">
        <v>0</v>
      </c>
      <c r="K18" s="26">
        <v>0</v>
      </c>
      <c r="L18" s="27">
        <v>0</v>
      </c>
    </row>
  </sheetData>
  <mergeCells count="22">
    <mergeCell ref="A15:A18"/>
    <mergeCell ref="B15:B18"/>
    <mergeCell ref="C15:C18"/>
    <mergeCell ref="A1:L1"/>
    <mergeCell ref="A2:L2"/>
    <mergeCell ref="A3:L3"/>
    <mergeCell ref="A4:L4"/>
    <mergeCell ref="I7:I9"/>
    <mergeCell ref="J7:J9"/>
    <mergeCell ref="K7:K9"/>
    <mergeCell ref="L7:L9"/>
    <mergeCell ref="D8:D9"/>
    <mergeCell ref="E8:F8"/>
    <mergeCell ref="A7:A9"/>
    <mergeCell ref="B7:B9"/>
    <mergeCell ref="H7:H9"/>
    <mergeCell ref="C7:C9"/>
    <mergeCell ref="A11:A14"/>
    <mergeCell ref="B11:B14"/>
    <mergeCell ref="D7:F7"/>
    <mergeCell ref="G7:G9"/>
    <mergeCell ref="C11:C14"/>
  </mergeCells>
  <hyperlinks>
    <hyperlink ref="A7" location="P1874" display="P1874"/>
    <hyperlink ref="I7" location="P1874" display="P1874"/>
    <hyperlink ref="J7" location="P1882" display="P1882"/>
    <hyperlink ref="K7" location="P1883" display="P1883"/>
    <hyperlink ref="L7" location="P1884" display="P1884"/>
    <hyperlink ref="F9" r:id="rId1" display="consultantplus://offline/ref=C5BAAED9DD7C68B257633E2B4AFDC6BEC38826BFD6169062D0953FDB2AD50A7FA29544529C01E3826551795793jBV0I"/>
  </hyperlinks>
  <pageMargins left="0.7" right="0.7" top="0.75" bottom="0.75" header="0.3" footer="0.3"/>
  <pageSetup paperSize="9" scale="78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6"/>
  <sheetViews>
    <sheetView topLeftCell="A25" zoomScale="85" zoomScaleNormal="85" zoomScaleSheetLayoutView="85" workbookViewId="0">
      <selection sqref="A1:W26"/>
    </sheetView>
  </sheetViews>
  <sheetFormatPr defaultRowHeight="15" x14ac:dyDescent="0.25"/>
  <cols>
    <col min="1" max="1" width="9.140625" style="9" customWidth="1"/>
    <col min="2" max="2" width="14.5703125" style="9" customWidth="1"/>
    <col min="3" max="3" width="13.7109375" style="9" customWidth="1"/>
    <col min="4" max="4" width="9.140625" style="9"/>
    <col min="5" max="5" width="4.7109375" style="9" customWidth="1"/>
    <col min="6" max="6" width="17.5703125" style="9" customWidth="1"/>
    <col min="7" max="7" width="6.7109375" style="9" customWidth="1"/>
    <col min="8" max="8" width="18.85546875" style="9" customWidth="1"/>
    <col min="9" max="9" width="6.42578125" style="9" customWidth="1"/>
    <col min="10" max="10" width="4.7109375" style="9" customWidth="1"/>
    <col min="11" max="11" width="31.7109375" style="9" customWidth="1"/>
    <col min="12" max="13" width="9.140625" style="9"/>
    <col min="14" max="14" width="10.42578125" style="9" bestFit="1" customWidth="1"/>
    <col min="15" max="15" width="9.28515625" style="9" bestFit="1" customWidth="1"/>
    <col min="16" max="16" width="8.140625" style="9" customWidth="1"/>
    <col min="17" max="18" width="9.140625" style="9"/>
    <col min="19" max="19" width="8.5703125" style="9" customWidth="1"/>
    <col min="20" max="20" width="8.42578125" style="9" customWidth="1"/>
    <col min="21" max="21" width="5.140625" style="9" customWidth="1"/>
    <col min="22" max="22" width="5.7109375" style="9" customWidth="1"/>
    <col min="23" max="23" width="6.7109375" style="9" customWidth="1"/>
    <col min="24" max="16384" width="9.140625" style="9"/>
  </cols>
  <sheetData>
    <row r="1" spans="1:23" x14ac:dyDescent="0.2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x14ac:dyDescent="0.25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x14ac:dyDescent="0.25">
      <c r="A3" s="75" t="s">
        <v>82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x14ac:dyDescent="0.25">
      <c r="A4" s="75" t="s">
        <v>83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x14ac:dyDescent="0.25">
      <c r="A5" s="75" t="s">
        <v>133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x14ac:dyDescent="0.25">
      <c r="A6" s="75" t="s">
        <v>48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</row>
    <row r="7" spans="1:23" ht="15.75" thickBo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 ht="79.5" customHeight="1" thickBot="1" x14ac:dyDescent="0.3">
      <c r="A8" s="69" t="s">
        <v>84</v>
      </c>
      <c r="B8" s="70"/>
      <c r="C8" s="70"/>
      <c r="D8" s="71"/>
      <c r="E8" s="72" t="s">
        <v>0</v>
      </c>
      <c r="F8" s="79" t="s">
        <v>85</v>
      </c>
      <c r="G8" s="79" t="s">
        <v>86</v>
      </c>
      <c r="H8" s="79" t="s">
        <v>87</v>
      </c>
      <c r="I8" s="79" t="s">
        <v>88</v>
      </c>
      <c r="J8" s="79" t="s">
        <v>89</v>
      </c>
      <c r="K8" s="69" t="s">
        <v>71</v>
      </c>
      <c r="L8" s="70"/>
      <c r="M8" s="71"/>
      <c r="N8" s="72" t="s">
        <v>90</v>
      </c>
      <c r="O8" s="79" t="s">
        <v>91</v>
      </c>
      <c r="P8" s="69" t="s">
        <v>92</v>
      </c>
      <c r="Q8" s="70"/>
      <c r="R8" s="71"/>
      <c r="S8" s="76" t="s">
        <v>93</v>
      </c>
      <c r="T8" s="77"/>
      <c r="U8" s="77"/>
      <c r="V8" s="78"/>
      <c r="W8" s="79" t="s">
        <v>95</v>
      </c>
    </row>
    <row r="9" spans="1:23" ht="197.25" customHeight="1" thickBot="1" x14ac:dyDescent="0.3">
      <c r="A9" s="72" t="s">
        <v>3</v>
      </c>
      <c r="B9" s="72" t="s">
        <v>4</v>
      </c>
      <c r="C9" s="69" t="s">
        <v>5</v>
      </c>
      <c r="D9" s="71"/>
      <c r="E9" s="73"/>
      <c r="F9" s="84"/>
      <c r="G9" s="84"/>
      <c r="H9" s="84"/>
      <c r="I9" s="84"/>
      <c r="J9" s="84"/>
      <c r="K9" s="85" t="s">
        <v>6</v>
      </c>
      <c r="L9" s="69" t="s">
        <v>7</v>
      </c>
      <c r="M9" s="71"/>
      <c r="N9" s="73"/>
      <c r="O9" s="84"/>
      <c r="P9" s="72" t="s">
        <v>6</v>
      </c>
      <c r="Q9" s="69" t="s">
        <v>7</v>
      </c>
      <c r="R9" s="71"/>
      <c r="S9" s="79" t="s">
        <v>129</v>
      </c>
      <c r="T9" s="79" t="s">
        <v>94</v>
      </c>
      <c r="U9" s="79" t="s">
        <v>27</v>
      </c>
      <c r="V9" s="79" t="s">
        <v>28</v>
      </c>
      <c r="W9" s="84"/>
    </row>
    <row r="10" spans="1:23" ht="45.75" thickBot="1" x14ac:dyDescent="0.3">
      <c r="A10" s="74"/>
      <c r="B10" s="74"/>
      <c r="C10" s="11" t="s">
        <v>10</v>
      </c>
      <c r="D10" s="12" t="s">
        <v>11</v>
      </c>
      <c r="E10" s="74"/>
      <c r="F10" s="80"/>
      <c r="G10" s="80"/>
      <c r="H10" s="80"/>
      <c r="I10" s="80"/>
      <c r="J10" s="80"/>
      <c r="K10" s="87"/>
      <c r="L10" s="11" t="s">
        <v>12</v>
      </c>
      <c r="M10" s="12" t="s">
        <v>13</v>
      </c>
      <c r="N10" s="74"/>
      <c r="O10" s="80"/>
      <c r="P10" s="74"/>
      <c r="Q10" s="11" t="s">
        <v>12</v>
      </c>
      <c r="R10" s="12" t="s">
        <v>13</v>
      </c>
      <c r="S10" s="80"/>
      <c r="T10" s="80"/>
      <c r="U10" s="80"/>
      <c r="V10" s="80"/>
      <c r="W10" s="80"/>
    </row>
    <row r="11" spans="1:23" ht="15.75" thickBot="1" x14ac:dyDescent="0.3">
      <c r="A11" s="24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</row>
    <row r="12" spans="1:23" ht="77.25" customHeight="1" thickBot="1" x14ac:dyDescent="0.3">
      <c r="A12" s="85">
        <v>14320032</v>
      </c>
      <c r="B12" s="85" t="s">
        <v>100</v>
      </c>
      <c r="C12" s="85" t="s">
        <v>101</v>
      </c>
      <c r="D12" s="85">
        <v>20903</v>
      </c>
      <c r="E12" s="79" t="s">
        <v>96</v>
      </c>
      <c r="F12" s="85" t="s">
        <v>61</v>
      </c>
      <c r="G12" s="85" t="s">
        <v>127</v>
      </c>
      <c r="H12" s="85" t="s">
        <v>97</v>
      </c>
      <c r="I12" s="85">
        <v>2024</v>
      </c>
      <c r="J12" s="79" t="s">
        <v>63</v>
      </c>
      <c r="K12" s="13" t="s">
        <v>77</v>
      </c>
      <c r="L12" s="23" t="s">
        <v>32</v>
      </c>
      <c r="M12" s="23">
        <v>744</v>
      </c>
      <c r="N12" s="17">
        <v>100</v>
      </c>
      <c r="O12" s="18">
        <v>0.05</v>
      </c>
      <c r="P12" s="79" t="s">
        <v>98</v>
      </c>
      <c r="Q12" s="85" t="s">
        <v>99</v>
      </c>
      <c r="R12" s="85">
        <v>792</v>
      </c>
      <c r="S12" s="85">
        <v>0</v>
      </c>
      <c r="T12" s="85">
        <v>150</v>
      </c>
      <c r="U12" s="85">
        <v>0</v>
      </c>
      <c r="V12" s="85">
        <v>0</v>
      </c>
      <c r="W12" s="88">
        <v>0.05</v>
      </c>
    </row>
    <row r="13" spans="1:23" ht="42" customHeight="1" thickBot="1" x14ac:dyDescent="0.3">
      <c r="A13" s="86"/>
      <c r="B13" s="86"/>
      <c r="C13" s="86"/>
      <c r="D13" s="86"/>
      <c r="E13" s="84"/>
      <c r="F13" s="86"/>
      <c r="G13" s="86"/>
      <c r="H13" s="86"/>
      <c r="I13" s="86"/>
      <c r="J13" s="84"/>
      <c r="K13" s="13" t="s">
        <v>80</v>
      </c>
      <c r="L13" s="14" t="s">
        <v>32</v>
      </c>
      <c r="M13" s="14">
        <v>744</v>
      </c>
      <c r="N13" s="21">
        <v>100</v>
      </c>
      <c r="O13" s="19">
        <v>0.05</v>
      </c>
      <c r="P13" s="84"/>
      <c r="Q13" s="86"/>
      <c r="R13" s="86"/>
      <c r="S13" s="86"/>
      <c r="T13" s="86"/>
      <c r="U13" s="86"/>
      <c r="V13" s="86"/>
      <c r="W13" s="89"/>
    </row>
    <row r="14" spans="1:23" ht="42.75" customHeight="1" thickBot="1" x14ac:dyDescent="0.3">
      <c r="A14" s="86"/>
      <c r="B14" s="86"/>
      <c r="C14" s="86"/>
      <c r="D14" s="86"/>
      <c r="E14" s="84"/>
      <c r="F14" s="86"/>
      <c r="G14" s="86"/>
      <c r="H14" s="86"/>
      <c r="I14" s="86"/>
      <c r="J14" s="84"/>
      <c r="K14" s="13" t="s">
        <v>78</v>
      </c>
      <c r="L14" s="14" t="s">
        <v>32</v>
      </c>
      <c r="M14" s="14">
        <v>744</v>
      </c>
      <c r="N14" s="21">
        <v>100</v>
      </c>
      <c r="O14" s="20">
        <v>0.05</v>
      </c>
      <c r="P14" s="84"/>
      <c r="Q14" s="86"/>
      <c r="R14" s="86"/>
      <c r="S14" s="86"/>
      <c r="T14" s="86"/>
      <c r="U14" s="86"/>
      <c r="V14" s="86"/>
      <c r="W14" s="89"/>
    </row>
    <row r="15" spans="1:23" ht="105.75" customHeight="1" thickBot="1" x14ac:dyDescent="0.3">
      <c r="A15" s="87"/>
      <c r="B15" s="87"/>
      <c r="C15" s="87"/>
      <c r="D15" s="87"/>
      <c r="E15" s="80"/>
      <c r="F15" s="87"/>
      <c r="G15" s="87"/>
      <c r="H15" s="87"/>
      <c r="I15" s="87"/>
      <c r="J15" s="80"/>
      <c r="K15" s="13" t="s">
        <v>79</v>
      </c>
      <c r="L15" s="24" t="s">
        <v>32</v>
      </c>
      <c r="M15" s="24">
        <v>744</v>
      </c>
      <c r="N15" s="17">
        <v>100</v>
      </c>
      <c r="O15" s="22">
        <v>0.05</v>
      </c>
      <c r="P15" s="80"/>
      <c r="Q15" s="87"/>
      <c r="R15" s="87"/>
      <c r="S15" s="87"/>
      <c r="T15" s="87"/>
      <c r="U15" s="87"/>
      <c r="V15" s="87"/>
      <c r="W15" s="90"/>
    </row>
    <row r="16" spans="1:23" ht="79.5" customHeight="1" thickBot="1" x14ac:dyDescent="0.3">
      <c r="A16" s="85">
        <v>14320032</v>
      </c>
      <c r="B16" s="85" t="s">
        <v>100</v>
      </c>
      <c r="C16" s="85" t="s">
        <v>101</v>
      </c>
      <c r="D16" s="85">
        <v>20903</v>
      </c>
      <c r="E16" s="79" t="s">
        <v>118</v>
      </c>
      <c r="F16" s="85" t="s">
        <v>62</v>
      </c>
      <c r="G16" s="85" t="s">
        <v>127</v>
      </c>
      <c r="H16" s="85" t="s">
        <v>97</v>
      </c>
      <c r="I16" s="85">
        <v>2024</v>
      </c>
      <c r="J16" s="79" t="s">
        <v>63</v>
      </c>
      <c r="K16" s="13" t="s">
        <v>77</v>
      </c>
      <c r="L16" s="23" t="s">
        <v>32</v>
      </c>
      <c r="M16" s="23">
        <v>744</v>
      </c>
      <c r="N16" s="21">
        <v>100</v>
      </c>
      <c r="O16" s="18">
        <v>0.05</v>
      </c>
      <c r="P16" s="79" t="s">
        <v>98</v>
      </c>
      <c r="Q16" s="85" t="s">
        <v>99</v>
      </c>
      <c r="R16" s="85">
        <v>792</v>
      </c>
      <c r="S16" s="85">
        <v>0</v>
      </c>
      <c r="T16" s="85">
        <v>574</v>
      </c>
      <c r="U16" s="85">
        <v>0</v>
      </c>
      <c r="V16" s="85">
        <v>0</v>
      </c>
      <c r="W16" s="88">
        <v>0.05</v>
      </c>
    </row>
    <row r="17" spans="1:26" ht="36.75" customHeight="1" thickBot="1" x14ac:dyDescent="0.3">
      <c r="A17" s="86"/>
      <c r="B17" s="86"/>
      <c r="C17" s="86"/>
      <c r="D17" s="86"/>
      <c r="E17" s="84"/>
      <c r="F17" s="86"/>
      <c r="G17" s="86"/>
      <c r="H17" s="86"/>
      <c r="I17" s="86"/>
      <c r="J17" s="84"/>
      <c r="K17" s="13" t="s">
        <v>80</v>
      </c>
      <c r="L17" s="14" t="s">
        <v>32</v>
      </c>
      <c r="M17" s="14">
        <v>744</v>
      </c>
      <c r="N17" s="17">
        <v>100</v>
      </c>
      <c r="O17" s="19">
        <v>0.05</v>
      </c>
      <c r="P17" s="84"/>
      <c r="Q17" s="86"/>
      <c r="R17" s="86"/>
      <c r="S17" s="86"/>
      <c r="T17" s="86"/>
      <c r="U17" s="86"/>
      <c r="V17" s="86"/>
      <c r="W17" s="89"/>
    </row>
    <row r="18" spans="1:26" ht="42" customHeight="1" thickBot="1" x14ac:dyDescent="0.3">
      <c r="A18" s="86"/>
      <c r="B18" s="86"/>
      <c r="C18" s="86"/>
      <c r="D18" s="86"/>
      <c r="E18" s="84"/>
      <c r="F18" s="86"/>
      <c r="G18" s="86"/>
      <c r="H18" s="86"/>
      <c r="I18" s="86"/>
      <c r="J18" s="84"/>
      <c r="K18" s="13" t="s">
        <v>78</v>
      </c>
      <c r="L18" s="14" t="s">
        <v>32</v>
      </c>
      <c r="M18" s="14">
        <v>744</v>
      </c>
      <c r="N18" s="21">
        <v>100</v>
      </c>
      <c r="O18" s="20">
        <v>0.05</v>
      </c>
      <c r="P18" s="84"/>
      <c r="Q18" s="86"/>
      <c r="R18" s="86"/>
      <c r="S18" s="86"/>
      <c r="T18" s="86"/>
      <c r="U18" s="86"/>
      <c r="V18" s="86"/>
      <c r="W18" s="89"/>
    </row>
    <row r="19" spans="1:26" ht="104.25" customHeight="1" thickBot="1" x14ac:dyDescent="0.3">
      <c r="A19" s="87"/>
      <c r="B19" s="87"/>
      <c r="C19" s="87"/>
      <c r="D19" s="87"/>
      <c r="E19" s="80"/>
      <c r="F19" s="87"/>
      <c r="G19" s="87"/>
      <c r="H19" s="87"/>
      <c r="I19" s="87"/>
      <c r="J19" s="80"/>
      <c r="K19" s="13" t="s">
        <v>79</v>
      </c>
      <c r="L19" s="24" t="s">
        <v>32</v>
      </c>
      <c r="M19" s="24">
        <v>744</v>
      </c>
      <c r="N19" s="17">
        <v>100</v>
      </c>
      <c r="O19" s="22">
        <v>0.05</v>
      </c>
      <c r="P19" s="80"/>
      <c r="Q19" s="87"/>
      <c r="R19" s="87"/>
      <c r="S19" s="87"/>
      <c r="T19" s="87"/>
      <c r="U19" s="87"/>
      <c r="V19" s="87"/>
      <c r="W19" s="90"/>
    </row>
    <row r="20" spans="1:26" ht="77.25" thickBot="1" x14ac:dyDescent="0.3">
      <c r="A20" s="85">
        <v>14320032</v>
      </c>
      <c r="B20" s="85" t="s">
        <v>100</v>
      </c>
      <c r="C20" s="85" t="s">
        <v>101</v>
      </c>
      <c r="D20" s="85">
        <v>20903</v>
      </c>
      <c r="E20" s="79" t="s">
        <v>119</v>
      </c>
      <c r="F20" s="85" t="s">
        <v>62</v>
      </c>
      <c r="G20" s="85" t="s">
        <v>127</v>
      </c>
      <c r="H20" s="85" t="s">
        <v>120</v>
      </c>
      <c r="I20" s="85">
        <v>2024</v>
      </c>
      <c r="J20" s="79" t="s">
        <v>63</v>
      </c>
      <c r="K20" s="13" t="s">
        <v>77</v>
      </c>
      <c r="L20" s="23" t="s">
        <v>32</v>
      </c>
      <c r="M20" s="23">
        <v>744</v>
      </c>
      <c r="N20" s="21">
        <v>100</v>
      </c>
      <c r="O20" s="18">
        <v>0.05</v>
      </c>
      <c r="P20" s="79" t="s">
        <v>98</v>
      </c>
      <c r="Q20" s="85" t="s">
        <v>99</v>
      </c>
      <c r="R20" s="85">
        <v>792</v>
      </c>
      <c r="S20" s="85">
        <v>0</v>
      </c>
      <c r="T20" s="85">
        <v>0</v>
      </c>
      <c r="U20" s="85">
        <v>0</v>
      </c>
      <c r="V20" s="85">
        <v>2</v>
      </c>
      <c r="W20" s="88">
        <v>0.05</v>
      </c>
    </row>
    <row r="21" spans="1:26" ht="39" thickBot="1" x14ac:dyDescent="0.3">
      <c r="A21" s="86"/>
      <c r="B21" s="86"/>
      <c r="C21" s="86"/>
      <c r="D21" s="86"/>
      <c r="E21" s="84"/>
      <c r="F21" s="86"/>
      <c r="G21" s="86"/>
      <c r="H21" s="86"/>
      <c r="I21" s="86"/>
      <c r="J21" s="84"/>
      <c r="K21" s="13" t="s">
        <v>80</v>
      </c>
      <c r="L21" s="14" t="s">
        <v>32</v>
      </c>
      <c r="M21" s="14">
        <v>744</v>
      </c>
      <c r="N21" s="17">
        <v>100</v>
      </c>
      <c r="O21" s="19">
        <v>0.05</v>
      </c>
      <c r="P21" s="84"/>
      <c r="Q21" s="86"/>
      <c r="R21" s="86"/>
      <c r="S21" s="86"/>
      <c r="T21" s="86"/>
      <c r="U21" s="86"/>
      <c r="V21" s="86"/>
      <c r="W21" s="89"/>
    </row>
    <row r="22" spans="1:26" ht="39" thickBot="1" x14ac:dyDescent="0.3">
      <c r="A22" s="86"/>
      <c r="B22" s="86"/>
      <c r="C22" s="86"/>
      <c r="D22" s="86"/>
      <c r="E22" s="84"/>
      <c r="F22" s="86"/>
      <c r="G22" s="86"/>
      <c r="H22" s="86"/>
      <c r="I22" s="86"/>
      <c r="J22" s="84"/>
      <c r="K22" s="13" t="s">
        <v>78</v>
      </c>
      <c r="L22" s="14" t="s">
        <v>32</v>
      </c>
      <c r="M22" s="14">
        <v>744</v>
      </c>
      <c r="N22" s="21">
        <v>100</v>
      </c>
      <c r="O22" s="20">
        <v>0.05</v>
      </c>
      <c r="P22" s="84"/>
      <c r="Q22" s="86"/>
      <c r="R22" s="86"/>
      <c r="S22" s="86"/>
      <c r="T22" s="86"/>
      <c r="U22" s="86"/>
      <c r="V22" s="86"/>
      <c r="W22" s="89"/>
    </row>
    <row r="23" spans="1:26" ht="90" thickBot="1" x14ac:dyDescent="0.3">
      <c r="A23" s="87"/>
      <c r="B23" s="87"/>
      <c r="C23" s="87"/>
      <c r="D23" s="87"/>
      <c r="E23" s="80"/>
      <c r="F23" s="87"/>
      <c r="G23" s="87"/>
      <c r="H23" s="87"/>
      <c r="I23" s="87"/>
      <c r="J23" s="80"/>
      <c r="K23" s="13" t="s">
        <v>79</v>
      </c>
      <c r="L23" s="24" t="s">
        <v>32</v>
      </c>
      <c r="M23" s="24">
        <v>744</v>
      </c>
      <c r="N23" s="21">
        <v>100</v>
      </c>
      <c r="O23" s="22">
        <v>0.05</v>
      </c>
      <c r="P23" s="80"/>
      <c r="Q23" s="87"/>
      <c r="R23" s="87"/>
      <c r="S23" s="87"/>
      <c r="T23" s="87"/>
      <c r="U23" s="87"/>
      <c r="V23" s="87"/>
      <c r="W23" s="90"/>
    </row>
    <row r="24" spans="1:26" ht="138.75" customHeight="1" thickBot="1" x14ac:dyDescent="0.3">
      <c r="A24" s="32"/>
      <c r="B24" s="32"/>
      <c r="C24" s="32"/>
      <c r="D24" s="91" t="s">
        <v>126</v>
      </c>
      <c r="E24" s="45" t="s">
        <v>96</v>
      </c>
      <c r="F24" s="36" t="s">
        <v>125</v>
      </c>
      <c r="G24" s="35" t="s">
        <v>125</v>
      </c>
      <c r="H24" s="36" t="s">
        <v>125</v>
      </c>
      <c r="I24" s="35">
        <v>2024</v>
      </c>
      <c r="J24" s="42" t="s">
        <v>63</v>
      </c>
      <c r="K24" s="35" t="s">
        <v>125</v>
      </c>
      <c r="L24" s="36" t="s">
        <v>125</v>
      </c>
      <c r="M24" s="35" t="s">
        <v>125</v>
      </c>
      <c r="N24" s="36" t="s">
        <v>125</v>
      </c>
      <c r="O24" s="35" t="s">
        <v>125</v>
      </c>
      <c r="P24" s="42" t="s">
        <v>98</v>
      </c>
      <c r="Q24" s="35" t="s">
        <v>99</v>
      </c>
      <c r="R24" s="36">
        <v>792</v>
      </c>
      <c r="S24" s="35"/>
      <c r="T24" s="36">
        <v>150</v>
      </c>
      <c r="U24" s="35"/>
      <c r="V24" s="36"/>
      <c r="W24" s="32"/>
      <c r="X24" s="32"/>
      <c r="Y24" s="32"/>
      <c r="Z24" s="32"/>
    </row>
    <row r="25" spans="1:26" ht="147" customHeight="1" thickBot="1" x14ac:dyDescent="0.3">
      <c r="A25" s="32"/>
      <c r="B25" s="32"/>
      <c r="C25" s="32"/>
      <c r="D25" s="92"/>
      <c r="E25" s="46" t="s">
        <v>118</v>
      </c>
      <c r="F25" s="37" t="s">
        <v>125</v>
      </c>
      <c r="G25" s="34" t="s">
        <v>125</v>
      </c>
      <c r="H25" s="37" t="s">
        <v>125</v>
      </c>
      <c r="I25" s="34">
        <v>2024</v>
      </c>
      <c r="J25" s="43" t="s">
        <v>63</v>
      </c>
      <c r="K25" s="34" t="s">
        <v>125</v>
      </c>
      <c r="L25" s="37" t="s">
        <v>125</v>
      </c>
      <c r="M25" s="34" t="s">
        <v>125</v>
      </c>
      <c r="N25" s="37" t="s">
        <v>125</v>
      </c>
      <c r="O25" s="34" t="s">
        <v>125</v>
      </c>
      <c r="P25" s="43" t="s">
        <v>98</v>
      </c>
      <c r="Q25" s="34" t="s">
        <v>99</v>
      </c>
      <c r="R25" s="37">
        <v>792</v>
      </c>
      <c r="S25" s="34"/>
      <c r="T25" s="37">
        <v>574</v>
      </c>
      <c r="U25" s="34"/>
      <c r="V25" s="37"/>
      <c r="W25" s="32"/>
      <c r="X25" s="32"/>
      <c r="Y25" s="32"/>
      <c r="Z25" s="32"/>
    </row>
    <row r="26" spans="1:26" ht="144" customHeight="1" thickBot="1" x14ac:dyDescent="0.3">
      <c r="A26" s="31"/>
      <c r="B26" s="31"/>
      <c r="C26" s="31"/>
      <c r="D26" s="93"/>
      <c r="E26" s="47" t="s">
        <v>119</v>
      </c>
      <c r="F26" s="28" t="s">
        <v>125</v>
      </c>
      <c r="G26" s="33" t="s">
        <v>125</v>
      </c>
      <c r="H26" s="28" t="s">
        <v>125</v>
      </c>
      <c r="I26" s="33">
        <v>2024</v>
      </c>
      <c r="J26" s="44" t="s">
        <v>63</v>
      </c>
      <c r="K26" s="33" t="s">
        <v>125</v>
      </c>
      <c r="L26" s="28" t="s">
        <v>125</v>
      </c>
      <c r="M26" s="33" t="s">
        <v>125</v>
      </c>
      <c r="N26" s="28" t="s">
        <v>125</v>
      </c>
      <c r="O26" s="33" t="s">
        <v>125</v>
      </c>
      <c r="P26" s="44" t="s">
        <v>98</v>
      </c>
      <c r="Q26" s="33" t="s">
        <v>99</v>
      </c>
      <c r="R26" s="28">
        <v>792</v>
      </c>
      <c r="S26" s="33"/>
      <c r="T26" s="28"/>
      <c r="U26" s="33"/>
      <c r="V26" s="28">
        <v>2</v>
      </c>
      <c r="W26" s="31"/>
      <c r="X26" s="31"/>
      <c r="Y26" s="31"/>
      <c r="Z26" s="31"/>
    </row>
  </sheetData>
  <mergeCells count="86">
    <mergeCell ref="D24:D26"/>
    <mergeCell ref="U20:U23"/>
    <mergeCell ref="V20:V23"/>
    <mergeCell ref="W20:W23"/>
    <mergeCell ref="P20:P23"/>
    <mergeCell ref="Q20:Q23"/>
    <mergeCell ref="R20:R23"/>
    <mergeCell ref="S20:S23"/>
    <mergeCell ref="T20:T23"/>
    <mergeCell ref="F20:F23"/>
    <mergeCell ref="G20:G23"/>
    <mergeCell ref="H20:H23"/>
    <mergeCell ref="I20:I23"/>
    <mergeCell ref="J20:J23"/>
    <mergeCell ref="A20:A23"/>
    <mergeCell ref="B20:B23"/>
    <mergeCell ref="C20:C23"/>
    <mergeCell ref="D20:D23"/>
    <mergeCell ref="E20:E23"/>
    <mergeCell ref="W12:W15"/>
    <mergeCell ref="Q16:Q19"/>
    <mergeCell ref="R16:R19"/>
    <mergeCell ref="S16:S19"/>
    <mergeCell ref="T16:T19"/>
    <mergeCell ref="U16:U19"/>
    <mergeCell ref="V16:V19"/>
    <mergeCell ref="W16:W19"/>
    <mergeCell ref="U12:U15"/>
    <mergeCell ref="V12:V15"/>
    <mergeCell ref="P16:P19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F12:F15"/>
    <mergeCell ref="H12:H15"/>
    <mergeCell ref="G12:G15"/>
    <mergeCell ref="I12:I15"/>
    <mergeCell ref="J12:J15"/>
    <mergeCell ref="A12:A15"/>
    <mergeCell ref="B12:B15"/>
    <mergeCell ref="C12:C15"/>
    <mergeCell ref="D12:D15"/>
    <mergeCell ref="E12:E15"/>
    <mergeCell ref="P12:P15"/>
    <mergeCell ref="Q12:Q15"/>
    <mergeCell ref="R12:R15"/>
    <mergeCell ref="S12:S15"/>
    <mergeCell ref="T12:T15"/>
    <mergeCell ref="A7:W7"/>
    <mergeCell ref="A1:W1"/>
    <mergeCell ref="A2:W2"/>
    <mergeCell ref="A3:W3"/>
    <mergeCell ref="A4:W4"/>
    <mergeCell ref="A5:W5"/>
    <mergeCell ref="A6:W6"/>
    <mergeCell ref="W8:W10"/>
    <mergeCell ref="A9:A10"/>
    <mergeCell ref="B9:B10"/>
    <mergeCell ref="C9:D9"/>
    <mergeCell ref="K9:K10"/>
    <mergeCell ref="L9:M9"/>
    <mergeCell ref="P9:P10"/>
    <mergeCell ref="Q9:R9"/>
    <mergeCell ref="T9:T10"/>
    <mergeCell ref="U9:U10"/>
    <mergeCell ref="J8:J10"/>
    <mergeCell ref="K8:M8"/>
    <mergeCell ref="N8:N10"/>
    <mergeCell ref="O8:O10"/>
    <mergeCell ref="P8:R8"/>
    <mergeCell ref="S8:V8"/>
    <mergeCell ref="V9:V10"/>
    <mergeCell ref="A8:D8"/>
    <mergeCell ref="E8:E10"/>
    <mergeCell ref="F8:F10"/>
    <mergeCell ref="G8:G10"/>
    <mergeCell ref="H8:H10"/>
    <mergeCell ref="I8:I10"/>
    <mergeCell ref="S9:S10"/>
  </mergeCells>
  <hyperlinks>
    <hyperlink ref="A5" location="P1870" display="P1870"/>
    <hyperlink ref="E8" location="P1888" display="P1888"/>
    <hyperlink ref="N8" location="P1889" display="P1889"/>
    <hyperlink ref="S8" location="P1890" display="P1890"/>
    <hyperlink ref="A9" location="P1886" display="P1886"/>
    <hyperlink ref="B9" location="P1887" display="P1887"/>
    <hyperlink ref="P9" location="P1888" display="P1888"/>
    <hyperlink ref="D10" r:id="rId1" display="consultantplus://offline/ref=C5BAAED9DD7C68B257633E2B4AFDC6BEC3892EB8D4129062D0953FDB2AD50A7FA29544529C01E3826551795793jBV0I"/>
    <hyperlink ref="M10" r:id="rId2" display="consultantplus://offline/ref=C5BAAED9DD7C68B257633E2B4AFDC6BEC38826BFD6169062D0953FDB2AD50A7FA29544529C01E3826551795793jBV0I"/>
    <hyperlink ref="R10" r:id="rId3" display="consultantplus://offline/ref=C5BAAED9DD7C68B257633E2B4AFDC6BEC38826BFD6169062D0953FDB2AD50A7FA29544529C01E3826551795793jBV0I"/>
  </hyperlinks>
  <pageMargins left="0.7" right="0.7" top="0.75" bottom="0.75" header="0.3" footer="0.3"/>
  <pageSetup paperSize="9" scale="55" fitToHeight="0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36"/>
  <sheetViews>
    <sheetView tabSelected="1" topLeftCell="A22" zoomScale="79" zoomScaleNormal="79" zoomScaleSheetLayoutView="85" workbookViewId="0">
      <selection activeCell="T27" sqref="T27"/>
    </sheetView>
  </sheetViews>
  <sheetFormatPr defaultRowHeight="15" x14ac:dyDescent="0.25"/>
  <cols>
    <col min="1" max="1" width="10" style="9" customWidth="1"/>
    <col min="2" max="2" width="17.42578125" style="9" customWidth="1"/>
    <col min="3" max="3" width="12.42578125" style="9" customWidth="1"/>
    <col min="4" max="4" width="8.5703125" style="9" customWidth="1"/>
    <col min="5" max="5" width="4.28515625" style="9" customWidth="1"/>
    <col min="6" max="6" width="18.5703125" style="9" customWidth="1"/>
    <col min="7" max="7" width="9.140625" style="9"/>
    <col min="8" max="8" width="20.42578125" style="9" customWidth="1"/>
    <col min="9" max="9" width="7.5703125" style="9" customWidth="1"/>
    <col min="10" max="10" width="5.85546875" style="9" customWidth="1"/>
    <col min="11" max="11" width="30.140625" style="9" customWidth="1"/>
    <col min="12" max="15" width="9.140625" style="9"/>
    <col min="16" max="16" width="9.42578125" style="9" customWidth="1"/>
    <col min="17" max="18" width="9.140625" style="9"/>
    <col min="19" max="20" width="9" style="9" customWidth="1"/>
    <col min="21" max="21" width="5.140625" style="9" customWidth="1"/>
    <col min="22" max="22" width="6.42578125" style="9" customWidth="1"/>
    <col min="23" max="23" width="7.28515625" style="9" customWidth="1"/>
    <col min="24" max="25" width="9.140625" style="9"/>
    <col min="26" max="26" width="4.7109375" style="9" customWidth="1"/>
    <col min="27" max="16384" width="9.140625" style="9"/>
  </cols>
  <sheetData>
    <row r="1" spans="1:26" x14ac:dyDescent="0.25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x14ac:dyDescent="0.25">
      <c r="A2" s="75" t="s">
        <v>102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x14ac:dyDescent="0.25">
      <c r="A3" s="75" t="s">
        <v>103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x14ac:dyDescent="0.25">
      <c r="A4" s="75" t="s">
        <v>29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x14ac:dyDescent="0.25">
      <c r="A5" s="75" t="s">
        <v>134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customHeight="1" x14ac:dyDescent="0.25">
      <c r="A6" s="75" t="s">
        <v>48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5.75" thickBo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0.75" customHeight="1" thickBot="1" x14ac:dyDescent="0.3">
      <c r="A8" s="69" t="s">
        <v>84</v>
      </c>
      <c r="B8" s="70"/>
      <c r="C8" s="70"/>
      <c r="D8" s="71"/>
      <c r="E8" s="72" t="s">
        <v>0</v>
      </c>
      <c r="F8" s="79" t="s">
        <v>85</v>
      </c>
      <c r="G8" s="79" t="s">
        <v>1</v>
      </c>
      <c r="H8" s="79" t="s">
        <v>87</v>
      </c>
      <c r="I8" s="79" t="s">
        <v>88</v>
      </c>
      <c r="J8" s="79" t="s">
        <v>89</v>
      </c>
      <c r="K8" s="69" t="s">
        <v>71</v>
      </c>
      <c r="L8" s="70"/>
      <c r="M8" s="71"/>
      <c r="N8" s="72" t="s">
        <v>105</v>
      </c>
      <c r="O8" s="72" t="s">
        <v>106</v>
      </c>
      <c r="P8" s="69" t="s">
        <v>92</v>
      </c>
      <c r="Q8" s="70"/>
      <c r="R8" s="71"/>
      <c r="S8" s="76" t="s">
        <v>107</v>
      </c>
      <c r="T8" s="77"/>
      <c r="U8" s="77"/>
      <c r="V8" s="78"/>
      <c r="W8" s="72" t="s">
        <v>110</v>
      </c>
      <c r="X8" s="72" t="s">
        <v>111</v>
      </c>
      <c r="Y8" s="72" t="s">
        <v>112</v>
      </c>
      <c r="Z8" s="79" t="s">
        <v>2</v>
      </c>
    </row>
    <row r="9" spans="1:26" ht="179.25" customHeight="1" thickBot="1" x14ac:dyDescent="0.3">
      <c r="A9" s="72" t="s">
        <v>3</v>
      </c>
      <c r="B9" s="72" t="s">
        <v>104</v>
      </c>
      <c r="C9" s="69" t="s">
        <v>5</v>
      </c>
      <c r="D9" s="71"/>
      <c r="E9" s="73"/>
      <c r="F9" s="84"/>
      <c r="G9" s="84"/>
      <c r="H9" s="84"/>
      <c r="I9" s="84"/>
      <c r="J9" s="84"/>
      <c r="K9" s="85" t="s">
        <v>6</v>
      </c>
      <c r="L9" s="69" t="s">
        <v>7</v>
      </c>
      <c r="M9" s="71"/>
      <c r="N9" s="73"/>
      <c r="O9" s="73"/>
      <c r="P9" s="72" t="s">
        <v>6</v>
      </c>
      <c r="Q9" s="69" t="s">
        <v>7</v>
      </c>
      <c r="R9" s="71"/>
      <c r="S9" s="72" t="s">
        <v>108</v>
      </c>
      <c r="T9" s="79" t="s">
        <v>109</v>
      </c>
      <c r="U9" s="79" t="s">
        <v>8</v>
      </c>
      <c r="V9" s="79" t="s">
        <v>9</v>
      </c>
      <c r="W9" s="73"/>
      <c r="X9" s="73"/>
      <c r="Y9" s="73"/>
      <c r="Z9" s="84"/>
    </row>
    <row r="10" spans="1:26" ht="45.75" thickBot="1" x14ac:dyDescent="0.3">
      <c r="A10" s="74"/>
      <c r="B10" s="74"/>
      <c r="C10" s="11" t="s">
        <v>10</v>
      </c>
      <c r="D10" s="12" t="s">
        <v>11</v>
      </c>
      <c r="E10" s="74"/>
      <c r="F10" s="80"/>
      <c r="G10" s="80"/>
      <c r="H10" s="80"/>
      <c r="I10" s="80"/>
      <c r="J10" s="80"/>
      <c r="K10" s="87"/>
      <c r="L10" s="11" t="s">
        <v>12</v>
      </c>
      <c r="M10" s="12" t="s">
        <v>13</v>
      </c>
      <c r="N10" s="74"/>
      <c r="O10" s="74"/>
      <c r="P10" s="74"/>
      <c r="Q10" s="11" t="s">
        <v>12</v>
      </c>
      <c r="R10" s="12" t="s">
        <v>14</v>
      </c>
      <c r="S10" s="74"/>
      <c r="T10" s="80"/>
      <c r="U10" s="80"/>
      <c r="V10" s="80"/>
      <c r="W10" s="74"/>
      <c r="X10" s="74"/>
      <c r="Y10" s="74"/>
      <c r="Z10" s="80"/>
    </row>
    <row r="11" spans="1:26" ht="15.75" thickBot="1" x14ac:dyDescent="0.3">
      <c r="A11" s="24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</row>
    <row r="12" spans="1:26" ht="108" customHeight="1" thickBot="1" x14ac:dyDescent="0.3">
      <c r="A12" s="85">
        <v>14320032</v>
      </c>
      <c r="B12" s="85" t="s">
        <v>100</v>
      </c>
      <c r="C12" s="85" t="s">
        <v>101</v>
      </c>
      <c r="D12" s="85">
        <v>20903</v>
      </c>
      <c r="E12" s="79" t="s">
        <v>96</v>
      </c>
      <c r="F12" s="85" t="s">
        <v>61</v>
      </c>
      <c r="G12" s="85" t="s">
        <v>127</v>
      </c>
      <c r="H12" s="85" t="s">
        <v>97</v>
      </c>
      <c r="I12" s="85">
        <v>2024</v>
      </c>
      <c r="J12" s="79" t="s">
        <v>63</v>
      </c>
      <c r="K12" s="13" t="s">
        <v>77</v>
      </c>
      <c r="L12" s="23" t="s">
        <v>32</v>
      </c>
      <c r="M12" s="23">
        <v>744</v>
      </c>
      <c r="N12" s="11">
        <v>100</v>
      </c>
      <c r="O12" s="11">
        <v>0</v>
      </c>
      <c r="P12" s="79" t="s">
        <v>98</v>
      </c>
      <c r="Q12" s="10" t="s">
        <v>99</v>
      </c>
      <c r="R12" s="10">
        <v>792</v>
      </c>
      <c r="S12" s="85">
        <v>0</v>
      </c>
      <c r="T12" s="85">
        <v>114</v>
      </c>
      <c r="U12" s="85">
        <v>0</v>
      </c>
      <c r="V12" s="85">
        <v>0</v>
      </c>
      <c r="W12" s="85">
        <v>-36</v>
      </c>
      <c r="X12" s="85">
        <v>0</v>
      </c>
      <c r="Y12" s="85">
        <v>-28.5</v>
      </c>
      <c r="Z12" s="85"/>
    </row>
    <row r="13" spans="1:26" ht="52.5" customHeight="1" thickBot="1" x14ac:dyDescent="0.3">
      <c r="A13" s="86"/>
      <c r="B13" s="86"/>
      <c r="C13" s="86"/>
      <c r="D13" s="86"/>
      <c r="E13" s="84"/>
      <c r="F13" s="86"/>
      <c r="G13" s="86"/>
      <c r="H13" s="86"/>
      <c r="I13" s="86"/>
      <c r="J13" s="84"/>
      <c r="K13" s="13" t="s">
        <v>80</v>
      </c>
      <c r="L13" s="14" t="s">
        <v>32</v>
      </c>
      <c r="M13" s="14">
        <v>744</v>
      </c>
      <c r="N13" s="11">
        <v>100</v>
      </c>
      <c r="O13" s="11">
        <v>0</v>
      </c>
      <c r="P13" s="84"/>
      <c r="Q13" s="25" t="s">
        <v>99</v>
      </c>
      <c r="R13" s="25">
        <v>792</v>
      </c>
      <c r="S13" s="86"/>
      <c r="T13" s="86"/>
      <c r="U13" s="86"/>
      <c r="V13" s="86"/>
      <c r="W13" s="86"/>
      <c r="X13" s="86"/>
      <c r="Y13" s="86"/>
      <c r="Z13" s="86"/>
    </row>
    <row r="14" spans="1:26" ht="51.75" customHeight="1" thickBot="1" x14ac:dyDescent="0.3">
      <c r="A14" s="86"/>
      <c r="B14" s="86"/>
      <c r="C14" s="86"/>
      <c r="D14" s="86"/>
      <c r="E14" s="84"/>
      <c r="F14" s="86"/>
      <c r="G14" s="86"/>
      <c r="H14" s="86"/>
      <c r="I14" s="86"/>
      <c r="J14" s="84"/>
      <c r="K14" s="13" t="s">
        <v>78</v>
      </c>
      <c r="L14" s="14" t="s">
        <v>32</v>
      </c>
      <c r="M14" s="14">
        <v>744</v>
      </c>
      <c r="N14" s="11">
        <v>100</v>
      </c>
      <c r="O14" s="11">
        <v>0</v>
      </c>
      <c r="P14" s="84"/>
      <c r="Q14" s="25" t="s">
        <v>99</v>
      </c>
      <c r="R14" s="25">
        <v>792</v>
      </c>
      <c r="S14" s="86"/>
      <c r="T14" s="86"/>
      <c r="U14" s="86"/>
      <c r="V14" s="86"/>
      <c r="W14" s="86"/>
      <c r="X14" s="86"/>
      <c r="Y14" s="86"/>
      <c r="Z14" s="86"/>
    </row>
    <row r="15" spans="1:26" ht="115.5" thickBot="1" x14ac:dyDescent="0.3">
      <c r="A15" s="87"/>
      <c r="B15" s="87"/>
      <c r="C15" s="87"/>
      <c r="D15" s="87"/>
      <c r="E15" s="80"/>
      <c r="F15" s="87"/>
      <c r="G15" s="87"/>
      <c r="H15" s="87"/>
      <c r="I15" s="87"/>
      <c r="J15" s="80"/>
      <c r="K15" s="13" t="s">
        <v>79</v>
      </c>
      <c r="L15" s="24" t="s">
        <v>32</v>
      </c>
      <c r="M15" s="24">
        <v>744</v>
      </c>
      <c r="N15" s="11">
        <v>100</v>
      </c>
      <c r="O15" s="11">
        <v>0</v>
      </c>
      <c r="P15" s="80"/>
      <c r="Q15" s="10" t="s">
        <v>99</v>
      </c>
      <c r="R15" s="10">
        <v>792</v>
      </c>
      <c r="S15" s="87"/>
      <c r="T15" s="86"/>
      <c r="U15" s="86"/>
      <c r="V15" s="86"/>
      <c r="W15" s="86"/>
      <c r="X15" s="86"/>
      <c r="Y15" s="86"/>
      <c r="Z15" s="86"/>
    </row>
    <row r="16" spans="1:26" ht="105.75" customHeight="1" thickBot="1" x14ac:dyDescent="0.3">
      <c r="A16" s="85">
        <v>14320032</v>
      </c>
      <c r="B16" s="85" t="s">
        <v>100</v>
      </c>
      <c r="C16" s="85" t="s">
        <v>101</v>
      </c>
      <c r="D16" s="85">
        <v>20903</v>
      </c>
      <c r="E16" s="79" t="s">
        <v>118</v>
      </c>
      <c r="F16" s="85" t="s">
        <v>62</v>
      </c>
      <c r="G16" s="85" t="s">
        <v>127</v>
      </c>
      <c r="H16" s="85" t="s">
        <v>97</v>
      </c>
      <c r="I16" s="85">
        <v>2024</v>
      </c>
      <c r="J16" s="79" t="s">
        <v>63</v>
      </c>
      <c r="K16" s="13" t="s">
        <v>77</v>
      </c>
      <c r="L16" s="23" t="s">
        <v>32</v>
      </c>
      <c r="M16" s="23">
        <v>744</v>
      </c>
      <c r="N16" s="11">
        <v>100</v>
      </c>
      <c r="O16" s="11">
        <v>0</v>
      </c>
      <c r="P16" s="79" t="s">
        <v>98</v>
      </c>
      <c r="Q16" s="15" t="s">
        <v>99</v>
      </c>
      <c r="R16" s="15">
        <v>792</v>
      </c>
      <c r="S16" s="85">
        <v>0</v>
      </c>
      <c r="T16" s="85">
        <v>512</v>
      </c>
      <c r="U16" s="85">
        <v>0</v>
      </c>
      <c r="V16" s="85">
        <v>0</v>
      </c>
      <c r="W16" s="85">
        <v>-62</v>
      </c>
      <c r="X16" s="85">
        <v>0</v>
      </c>
      <c r="Y16" s="85">
        <v>-33.299999999999997</v>
      </c>
      <c r="Z16" s="85"/>
    </row>
    <row r="17" spans="1:39" ht="50.25" customHeight="1" thickBot="1" x14ac:dyDescent="0.3">
      <c r="A17" s="86"/>
      <c r="B17" s="86"/>
      <c r="C17" s="86"/>
      <c r="D17" s="86"/>
      <c r="E17" s="84"/>
      <c r="F17" s="86"/>
      <c r="G17" s="86"/>
      <c r="H17" s="86"/>
      <c r="I17" s="86"/>
      <c r="J17" s="84"/>
      <c r="K17" s="13" t="s">
        <v>80</v>
      </c>
      <c r="L17" s="14" t="s">
        <v>32</v>
      </c>
      <c r="M17" s="14">
        <v>744</v>
      </c>
      <c r="N17" s="11">
        <v>100</v>
      </c>
      <c r="O17" s="11">
        <v>0</v>
      </c>
      <c r="P17" s="84"/>
      <c r="Q17" s="25" t="s">
        <v>99</v>
      </c>
      <c r="R17" s="25">
        <v>792</v>
      </c>
      <c r="S17" s="86"/>
      <c r="T17" s="86"/>
      <c r="U17" s="86"/>
      <c r="V17" s="86"/>
      <c r="W17" s="86"/>
      <c r="X17" s="86"/>
      <c r="Y17" s="86"/>
      <c r="Z17" s="86"/>
    </row>
    <row r="18" spans="1:39" ht="53.25" customHeight="1" thickBot="1" x14ac:dyDescent="0.3">
      <c r="A18" s="86"/>
      <c r="B18" s="86"/>
      <c r="C18" s="86"/>
      <c r="D18" s="86"/>
      <c r="E18" s="84"/>
      <c r="F18" s="86"/>
      <c r="G18" s="86"/>
      <c r="H18" s="86"/>
      <c r="I18" s="86"/>
      <c r="J18" s="84"/>
      <c r="K18" s="13" t="s">
        <v>78</v>
      </c>
      <c r="L18" s="14" t="s">
        <v>32</v>
      </c>
      <c r="M18" s="14">
        <v>744</v>
      </c>
      <c r="N18" s="11">
        <v>100</v>
      </c>
      <c r="O18" s="11">
        <v>0</v>
      </c>
      <c r="P18" s="84"/>
      <c r="Q18" s="25" t="s">
        <v>99</v>
      </c>
      <c r="R18" s="25">
        <v>792</v>
      </c>
      <c r="S18" s="86"/>
      <c r="T18" s="86"/>
      <c r="U18" s="86"/>
      <c r="V18" s="86"/>
      <c r="W18" s="86"/>
      <c r="X18" s="86"/>
      <c r="Y18" s="86"/>
      <c r="Z18" s="86"/>
    </row>
    <row r="19" spans="1:39" ht="115.5" thickBot="1" x14ac:dyDescent="0.3">
      <c r="A19" s="87"/>
      <c r="B19" s="87"/>
      <c r="C19" s="87"/>
      <c r="D19" s="87"/>
      <c r="E19" s="80"/>
      <c r="F19" s="87"/>
      <c r="G19" s="87"/>
      <c r="H19" s="87"/>
      <c r="I19" s="87"/>
      <c r="J19" s="80"/>
      <c r="K19" s="13" t="s">
        <v>79</v>
      </c>
      <c r="L19" s="24" t="s">
        <v>32</v>
      </c>
      <c r="M19" s="24">
        <v>744</v>
      </c>
      <c r="N19" s="11">
        <v>100</v>
      </c>
      <c r="O19" s="11">
        <v>0</v>
      </c>
      <c r="P19" s="80"/>
      <c r="Q19" s="11" t="s">
        <v>99</v>
      </c>
      <c r="R19" s="11">
        <v>792</v>
      </c>
      <c r="S19" s="87"/>
      <c r="T19" s="87"/>
      <c r="U19" s="87"/>
      <c r="V19" s="87"/>
      <c r="W19" s="87"/>
      <c r="X19" s="87"/>
      <c r="Y19" s="87"/>
      <c r="Z19" s="87"/>
    </row>
    <row r="20" spans="1:39" ht="103.5" customHeight="1" thickBot="1" x14ac:dyDescent="0.3">
      <c r="A20" s="85">
        <v>14320032</v>
      </c>
      <c r="B20" s="85" t="s">
        <v>100</v>
      </c>
      <c r="C20" s="85" t="s">
        <v>101</v>
      </c>
      <c r="D20" s="85">
        <v>20903</v>
      </c>
      <c r="E20" s="79" t="s">
        <v>119</v>
      </c>
      <c r="F20" s="85" t="s">
        <v>62</v>
      </c>
      <c r="G20" s="85" t="s">
        <v>127</v>
      </c>
      <c r="H20" s="85" t="s">
        <v>120</v>
      </c>
      <c r="I20" s="85">
        <v>2024</v>
      </c>
      <c r="J20" s="79" t="s">
        <v>63</v>
      </c>
      <c r="K20" s="13" t="s">
        <v>77</v>
      </c>
      <c r="L20" s="23" t="s">
        <v>32</v>
      </c>
      <c r="M20" s="23">
        <v>744</v>
      </c>
      <c r="N20" s="11">
        <v>100</v>
      </c>
      <c r="O20" s="11">
        <v>0</v>
      </c>
      <c r="P20" s="79" t="s">
        <v>98</v>
      </c>
      <c r="Q20" s="15" t="s">
        <v>99</v>
      </c>
      <c r="R20" s="15">
        <v>792</v>
      </c>
      <c r="S20" s="85">
        <v>0</v>
      </c>
      <c r="T20" s="85">
        <v>0</v>
      </c>
      <c r="U20" s="85">
        <v>0</v>
      </c>
      <c r="V20" s="85">
        <v>1</v>
      </c>
      <c r="W20" s="85">
        <v>-1</v>
      </c>
      <c r="X20" s="85">
        <v>0</v>
      </c>
      <c r="Y20" s="85">
        <v>-1</v>
      </c>
      <c r="Z20" s="85"/>
    </row>
    <row r="21" spans="1:39" ht="53.25" customHeight="1" thickBot="1" x14ac:dyDescent="0.3">
      <c r="A21" s="86"/>
      <c r="B21" s="86"/>
      <c r="C21" s="86"/>
      <c r="D21" s="86"/>
      <c r="E21" s="84"/>
      <c r="F21" s="86"/>
      <c r="G21" s="86"/>
      <c r="H21" s="86"/>
      <c r="I21" s="86"/>
      <c r="J21" s="84"/>
      <c r="K21" s="13" t="s">
        <v>80</v>
      </c>
      <c r="L21" s="14" t="s">
        <v>32</v>
      </c>
      <c r="M21" s="14">
        <v>744</v>
      </c>
      <c r="N21" s="11">
        <v>100</v>
      </c>
      <c r="O21" s="11">
        <v>0</v>
      </c>
      <c r="P21" s="84"/>
      <c r="Q21" s="25" t="s">
        <v>99</v>
      </c>
      <c r="R21" s="25">
        <v>792</v>
      </c>
      <c r="S21" s="86"/>
      <c r="T21" s="86"/>
      <c r="U21" s="86"/>
      <c r="V21" s="86"/>
      <c r="W21" s="86"/>
      <c r="X21" s="86"/>
      <c r="Y21" s="86"/>
      <c r="Z21" s="8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4.75" customHeight="1" thickBot="1" x14ac:dyDescent="0.3">
      <c r="A22" s="86"/>
      <c r="B22" s="86"/>
      <c r="C22" s="86"/>
      <c r="D22" s="86"/>
      <c r="E22" s="84"/>
      <c r="F22" s="86"/>
      <c r="G22" s="86"/>
      <c r="H22" s="86"/>
      <c r="I22" s="86"/>
      <c r="J22" s="84"/>
      <c r="K22" s="13" t="s">
        <v>78</v>
      </c>
      <c r="L22" s="14" t="s">
        <v>32</v>
      </c>
      <c r="M22" s="14">
        <v>744</v>
      </c>
      <c r="N22" s="11">
        <v>100</v>
      </c>
      <c r="O22" s="11">
        <v>0</v>
      </c>
      <c r="P22" s="84"/>
      <c r="Q22" s="25" t="s">
        <v>99</v>
      </c>
      <c r="R22" s="25">
        <v>792</v>
      </c>
      <c r="S22" s="86"/>
      <c r="T22" s="86"/>
      <c r="U22" s="86"/>
      <c r="V22" s="86"/>
      <c r="W22" s="86"/>
      <c r="X22" s="86"/>
      <c r="Y22" s="86"/>
      <c r="Z22" s="86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9"/>
      <c r="AM22" s="39"/>
    </row>
    <row r="23" spans="1:39" ht="115.5" thickBot="1" x14ac:dyDescent="0.3">
      <c r="A23" s="87"/>
      <c r="B23" s="87"/>
      <c r="C23" s="87"/>
      <c r="D23" s="87"/>
      <c r="E23" s="80"/>
      <c r="F23" s="87"/>
      <c r="G23" s="87"/>
      <c r="H23" s="87"/>
      <c r="I23" s="87"/>
      <c r="J23" s="80"/>
      <c r="K23" s="13" t="s">
        <v>79</v>
      </c>
      <c r="L23" s="24" t="s">
        <v>32</v>
      </c>
      <c r="M23" s="24">
        <v>744</v>
      </c>
      <c r="N23" s="11">
        <v>100</v>
      </c>
      <c r="O23" s="11">
        <v>0</v>
      </c>
      <c r="P23" s="80"/>
      <c r="Q23" s="11" t="s">
        <v>99</v>
      </c>
      <c r="R23" s="11">
        <v>792</v>
      </c>
      <c r="S23" s="87"/>
      <c r="T23" s="87"/>
      <c r="U23" s="87"/>
      <c r="V23" s="87"/>
      <c r="W23" s="87"/>
      <c r="X23" s="87"/>
      <c r="Y23" s="87"/>
      <c r="Z23" s="87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ht="140.25" customHeight="1" thickBot="1" x14ac:dyDescent="0.3">
      <c r="A24" s="32"/>
      <c r="B24" s="32"/>
      <c r="C24" s="32"/>
      <c r="D24" s="94" t="s">
        <v>124</v>
      </c>
      <c r="E24" s="45" t="s">
        <v>96</v>
      </c>
      <c r="F24" s="36" t="s">
        <v>125</v>
      </c>
      <c r="G24" s="35" t="s">
        <v>125</v>
      </c>
      <c r="H24" s="36" t="s">
        <v>125</v>
      </c>
      <c r="I24" s="35">
        <v>2024</v>
      </c>
      <c r="J24" s="42" t="s">
        <v>63</v>
      </c>
      <c r="K24" s="35" t="s">
        <v>125</v>
      </c>
      <c r="L24" s="36" t="s">
        <v>125</v>
      </c>
      <c r="M24" s="35" t="s">
        <v>125</v>
      </c>
      <c r="N24" s="36" t="s">
        <v>125</v>
      </c>
      <c r="O24" s="35" t="s">
        <v>125</v>
      </c>
      <c r="P24" s="50" t="s">
        <v>98</v>
      </c>
      <c r="Q24" s="35" t="s">
        <v>99</v>
      </c>
      <c r="R24" s="36">
        <v>792</v>
      </c>
      <c r="S24" s="35"/>
      <c r="T24" s="36">
        <v>114</v>
      </c>
      <c r="U24" s="35"/>
      <c r="V24" s="36"/>
      <c r="W24" s="32"/>
      <c r="X24" s="32"/>
      <c r="Y24" s="32"/>
      <c r="Z24" s="32"/>
    </row>
    <row r="25" spans="1:39" ht="140.25" customHeight="1" thickBot="1" x14ac:dyDescent="0.3">
      <c r="A25" s="32"/>
      <c r="B25" s="32"/>
      <c r="C25" s="32"/>
      <c r="D25" s="95"/>
      <c r="E25" s="46" t="s">
        <v>118</v>
      </c>
      <c r="F25" s="37" t="s">
        <v>125</v>
      </c>
      <c r="G25" s="34" t="s">
        <v>125</v>
      </c>
      <c r="H25" s="37" t="s">
        <v>125</v>
      </c>
      <c r="I25" s="34">
        <v>2024</v>
      </c>
      <c r="J25" s="43" t="s">
        <v>63</v>
      </c>
      <c r="K25" s="34" t="s">
        <v>125</v>
      </c>
      <c r="L25" s="37" t="s">
        <v>125</v>
      </c>
      <c r="M25" s="34" t="s">
        <v>125</v>
      </c>
      <c r="N25" s="37" t="s">
        <v>125</v>
      </c>
      <c r="O25" s="34" t="s">
        <v>125</v>
      </c>
      <c r="P25" s="51" t="s">
        <v>98</v>
      </c>
      <c r="Q25" s="34" t="s">
        <v>99</v>
      </c>
      <c r="R25" s="37">
        <v>792</v>
      </c>
      <c r="S25" s="34"/>
      <c r="T25" s="37">
        <v>512</v>
      </c>
      <c r="U25" s="34"/>
      <c r="V25" s="37"/>
      <c r="W25" s="32"/>
      <c r="X25" s="32"/>
      <c r="Y25" s="32"/>
      <c r="Z25" s="32"/>
    </row>
    <row r="26" spans="1:39" ht="144.75" customHeight="1" thickBot="1" x14ac:dyDescent="0.3">
      <c r="A26" s="31"/>
      <c r="B26" s="31"/>
      <c r="C26" s="31"/>
      <c r="D26" s="96"/>
      <c r="E26" s="47" t="s">
        <v>119</v>
      </c>
      <c r="F26" s="28" t="s">
        <v>125</v>
      </c>
      <c r="G26" s="33" t="s">
        <v>125</v>
      </c>
      <c r="H26" s="28" t="s">
        <v>125</v>
      </c>
      <c r="I26" s="33">
        <v>2024</v>
      </c>
      <c r="J26" s="44" t="s">
        <v>63</v>
      </c>
      <c r="K26" s="33" t="s">
        <v>125</v>
      </c>
      <c r="L26" s="28" t="s">
        <v>125</v>
      </c>
      <c r="M26" s="33" t="s">
        <v>125</v>
      </c>
      <c r="N26" s="28" t="s">
        <v>125</v>
      </c>
      <c r="O26" s="33" t="s">
        <v>125</v>
      </c>
      <c r="P26" s="48" t="s">
        <v>98</v>
      </c>
      <c r="Q26" s="33" t="s">
        <v>99</v>
      </c>
      <c r="R26" s="28">
        <v>792</v>
      </c>
      <c r="S26" s="33"/>
      <c r="T26" s="57"/>
      <c r="U26" s="58"/>
      <c r="V26" s="57">
        <v>1</v>
      </c>
      <c r="W26" s="31"/>
      <c r="X26" s="31"/>
      <c r="Y26" s="31"/>
      <c r="Z26" s="31"/>
    </row>
    <row r="27" spans="1:39" ht="82.5" customHeight="1" thickBot="1" x14ac:dyDescent="0.35">
      <c r="A27" s="16"/>
      <c r="B27" s="52"/>
      <c r="C27" s="97" t="s">
        <v>113</v>
      </c>
      <c r="D27" s="97"/>
      <c r="E27" s="97"/>
      <c r="F27" s="53"/>
      <c r="G27" s="98" t="s">
        <v>114</v>
      </c>
      <c r="H27" s="98"/>
      <c r="I27" s="98"/>
      <c r="J27" s="98"/>
      <c r="K27" s="98"/>
      <c r="L27" s="98"/>
      <c r="M27" s="98"/>
      <c r="N27" s="55"/>
      <c r="O27" s="55"/>
      <c r="P27" s="55"/>
      <c r="Q27" s="55"/>
      <c r="R27" s="55"/>
      <c r="S27" s="55"/>
      <c r="T27" s="56" t="s">
        <v>135</v>
      </c>
      <c r="U27" s="56"/>
      <c r="V27" s="56"/>
      <c r="W27" s="54"/>
      <c r="X27" s="38"/>
      <c r="Y27" s="38"/>
      <c r="Z27" s="38"/>
    </row>
    <row r="28" spans="1:39" ht="60.75" customHeight="1" x14ac:dyDescent="0.25"/>
    <row r="29" spans="1:39" ht="17.25" customHeight="1" x14ac:dyDescent="0.25">
      <c r="B29" s="9" t="s">
        <v>116</v>
      </c>
    </row>
    <row r="30" spans="1:39" x14ac:dyDescent="0.25">
      <c r="B30" s="9" t="s">
        <v>117</v>
      </c>
    </row>
    <row r="36" ht="353.25" customHeight="1" x14ac:dyDescent="0.25"/>
  </sheetData>
  <mergeCells count="94">
    <mergeCell ref="C27:E27"/>
    <mergeCell ref="G27:M27"/>
    <mergeCell ref="F20:F23"/>
    <mergeCell ref="G20:G23"/>
    <mergeCell ref="H20:H23"/>
    <mergeCell ref="I20:I23"/>
    <mergeCell ref="J20:J23"/>
    <mergeCell ref="P12:P15"/>
    <mergeCell ref="P20:P23"/>
    <mergeCell ref="P16:P19"/>
    <mergeCell ref="D24:D26"/>
    <mergeCell ref="S16:S19"/>
    <mergeCell ref="S20:S23"/>
    <mergeCell ref="F12:F15"/>
    <mergeCell ref="G12:G15"/>
    <mergeCell ref="Y20:Y23"/>
    <mergeCell ref="Z20:Z23"/>
    <mergeCell ref="T20:T23"/>
    <mergeCell ref="U20:U23"/>
    <mergeCell ref="V20:V23"/>
    <mergeCell ref="W20:W23"/>
    <mergeCell ref="X20:X23"/>
    <mergeCell ref="A20:A23"/>
    <mergeCell ref="B20:B23"/>
    <mergeCell ref="C20:C23"/>
    <mergeCell ref="D20:D23"/>
    <mergeCell ref="E20:E23"/>
    <mergeCell ref="F16:F19"/>
    <mergeCell ref="G16:G19"/>
    <mergeCell ref="H16:H19"/>
    <mergeCell ref="I16:I19"/>
    <mergeCell ref="J16:J19"/>
    <mergeCell ref="Z16:Z19"/>
    <mergeCell ref="T16:T19"/>
    <mergeCell ref="U16:U19"/>
    <mergeCell ref="V16:V19"/>
    <mergeCell ref="W16:W19"/>
    <mergeCell ref="X16:X19"/>
    <mergeCell ref="Y16:Y19"/>
    <mergeCell ref="A16:A19"/>
    <mergeCell ref="B16:B19"/>
    <mergeCell ref="C16:C19"/>
    <mergeCell ref="D16:D19"/>
    <mergeCell ref="E16:E19"/>
    <mergeCell ref="H12:H15"/>
    <mergeCell ref="I12:I15"/>
    <mergeCell ref="J12:J15"/>
    <mergeCell ref="A12:A15"/>
    <mergeCell ref="B12:B15"/>
    <mergeCell ref="C12:C15"/>
    <mergeCell ref="D12:D15"/>
    <mergeCell ref="E12:E15"/>
    <mergeCell ref="A1:Z1"/>
    <mergeCell ref="A2:Z2"/>
    <mergeCell ref="A3:Z3"/>
    <mergeCell ref="A4:Z4"/>
    <mergeCell ref="A5:Z5"/>
    <mergeCell ref="A6:Z6"/>
    <mergeCell ref="A7:Z7"/>
    <mergeCell ref="A9:A10"/>
    <mergeCell ref="B9:B10"/>
    <mergeCell ref="C9:D9"/>
    <mergeCell ref="K9:K10"/>
    <mergeCell ref="L9:M9"/>
    <mergeCell ref="P9:P10"/>
    <mergeCell ref="J8:J10"/>
    <mergeCell ref="K8:M8"/>
    <mergeCell ref="V9:V10"/>
    <mergeCell ref="W8:W10"/>
    <mergeCell ref="X8:X10"/>
    <mergeCell ref="Y8:Y10"/>
    <mergeCell ref="Z8:Z10"/>
    <mergeCell ref="N8:N10"/>
    <mergeCell ref="A8:D8"/>
    <mergeCell ref="E8:E10"/>
    <mergeCell ref="F8:F10"/>
    <mergeCell ref="G8:G10"/>
    <mergeCell ref="H8:H10"/>
    <mergeCell ref="X12:X15"/>
    <mergeCell ref="Y12:Y15"/>
    <mergeCell ref="Z12:Z15"/>
    <mergeCell ref="I8:I10"/>
    <mergeCell ref="T12:T15"/>
    <mergeCell ref="U12:U15"/>
    <mergeCell ref="V12:V15"/>
    <mergeCell ref="W12:W15"/>
    <mergeCell ref="S12:S15"/>
    <mergeCell ref="O8:O10"/>
    <mergeCell ref="P8:R8"/>
    <mergeCell ref="S8:V8"/>
    <mergeCell ref="Q9:R9"/>
    <mergeCell ref="S9:S10"/>
    <mergeCell ref="T9:T10"/>
    <mergeCell ref="U9:U10"/>
  </mergeCells>
  <hyperlinks>
    <hyperlink ref="E8" location="P1888" display="P1888"/>
    <hyperlink ref="N8" location="P1891" display="P1891"/>
    <hyperlink ref="O8" location="P1892" display="P1892"/>
    <hyperlink ref="S8" location="P1893" display="P1893"/>
    <hyperlink ref="W8" location="P1894" display="P1894"/>
    <hyperlink ref="X8" location="P1895" display="P1895"/>
    <hyperlink ref="Y8" location="P1896" display="P1896"/>
    <hyperlink ref="A9" location="P1886" display="P1886"/>
    <hyperlink ref="B9" location="P1887" display="P1887"/>
    <hyperlink ref="P9" location="P1888" display="P1888"/>
    <hyperlink ref="S9" location="P1891" display="P1891"/>
    <hyperlink ref="D10" r:id="rId1" display="consultantplus://offline/ref=C5BAAED9DD7C68B257633E2B4AFDC6BEC3892EB8D4129062D0953FDB2AD50A7FA29544529C01E3826551795793jBV0I"/>
    <hyperlink ref="M10" r:id="rId2" display="consultantplus://offline/ref=C5BAAED9DD7C68B257633E2B4AFDC6BEC38826BFD6169062D0953FDB2AD50A7FA29544529C01E3826551795793jBV0I"/>
    <hyperlink ref="R10" r:id="rId3" display="consultantplus://offline/ref=C5BAAED9DD7C68B257633E2B4AFDC6BEC38826BFD6169062D0953FDB2AD50A7FA29544529C01E3826551795793jBV0I"/>
  </hyperlinks>
  <pageMargins left="0.7" right="0.7" top="0.75" bottom="0.75" header="0.3" footer="0.3"/>
  <pageSetup paperSize="9" scale="4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 </vt:lpstr>
      <vt:lpstr>раздел 1 </vt:lpstr>
      <vt:lpstr>раздел 2</vt:lpstr>
      <vt:lpstr>раздел 3 </vt:lpstr>
      <vt:lpstr>раздел 4 </vt:lpstr>
      <vt:lpstr>'раздел 2'!Область_печати</vt:lpstr>
      <vt:lpstr>'раздел 3 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Боброва И.А.</dc:creator>
  <cp:lastModifiedBy>Экономист</cp:lastModifiedBy>
  <cp:lastPrinted>2024-10-15T12:57:50Z</cp:lastPrinted>
  <dcterms:created xsi:type="dcterms:W3CDTF">2022-08-15T08:24:25Z</dcterms:created>
  <dcterms:modified xsi:type="dcterms:W3CDTF">2024-10-15T12:58:26Z</dcterms:modified>
</cp:coreProperties>
</file>